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codeName="ThisWorkbook"/>
  <mc:AlternateContent xmlns:mc="http://schemas.openxmlformats.org/markup-compatibility/2006">
    <mc:Choice Requires="x15">
      <x15ac:absPath xmlns:x15ac="http://schemas.microsoft.com/office/spreadsheetml/2010/11/ac" url="https://norteksc.sharepoint.com/Strategydev/Shared Documents/Pricing/1. Company Price Lists/"/>
    </mc:Choice>
  </mc:AlternateContent>
  <xr:revisionPtr revIDLastSave="27" documentId="13_ncr:1_{E8E95EBC-69D9-4E1F-B099-FA065A766C93}" xr6:coauthVersionLast="31" xr6:coauthVersionMax="32" xr10:uidLastSave="{EB63AD63-6BDE-4E4B-ACE1-79CEE0D7AA40}"/>
  <bookViews>
    <workbookView xWindow="0" yWindow="0" windowWidth="19200" windowHeight="6210" xr2:uid="{00000000-000D-0000-FFFF-FFFF00000000}"/>
  </bookViews>
  <sheets>
    <sheet name="Netsuite_PriceList_Exported" sheetId="5" r:id="rId1"/>
    <sheet name="EOL_Disc_Q4" sheetId="2" r:id="rId2"/>
    <sheet name="Terms&amp;Conditions" sheetId="3" r:id="rId3"/>
  </sheets>
  <definedNames>
    <definedName name="_xlnm._FilterDatabase" localSheetId="0" hidden="1">Netsuite_PriceList_Exported!$A$2:$M$883</definedName>
  </definedNames>
  <calcPr calcId="179016"/>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427" i="5" l="1"/>
  <c r="K428" i="5"/>
  <c r="K429" i="5"/>
  <c r="K430" i="5"/>
  <c r="K431" i="5"/>
  <c r="K432" i="5"/>
  <c r="K433" i="5"/>
  <c r="K24" i="5"/>
  <c r="K25" i="5"/>
  <c r="K26" i="5"/>
  <c r="K417" i="5"/>
  <c r="K22" i="5"/>
  <c r="K23" i="5"/>
  <c r="K416" i="5"/>
  <c r="K20" i="5"/>
  <c r="K21" i="5"/>
  <c r="K573" i="5"/>
  <c r="K28" i="5"/>
  <c r="K27" i="5"/>
  <c r="G4" i="5"/>
  <c r="G5" i="5"/>
  <c r="G6" i="5"/>
  <c r="G7" i="5"/>
  <c r="G8" i="5"/>
  <c r="G9" i="5"/>
  <c r="G10" i="5"/>
  <c r="G11" i="5"/>
  <c r="G12" i="5"/>
  <c r="G13" i="5"/>
  <c r="G14" i="5"/>
  <c r="G15" i="5"/>
  <c r="G16" i="5"/>
  <c r="G17" i="5"/>
  <c r="G18" i="5"/>
  <c r="G19" i="5"/>
  <c r="G3" i="5"/>
  <c r="K261" i="5"/>
  <c r="K262" i="5"/>
  <c r="K263" i="5"/>
  <c r="K264" i="5"/>
  <c r="K265" i="5"/>
  <c r="K266" i="5"/>
  <c r="K267" i="5"/>
  <c r="K268" i="5"/>
  <c r="K269" i="5"/>
  <c r="K270" i="5"/>
  <c r="K271" i="5"/>
  <c r="K272" i="5"/>
  <c r="K273" i="5"/>
  <c r="K274" i="5"/>
  <c r="K275" i="5"/>
  <c r="K276" i="5"/>
  <c r="K277" i="5"/>
  <c r="K278" i="5"/>
  <c r="K279" i="5"/>
  <c r="K280" i="5"/>
  <c r="K281" i="5"/>
  <c r="K282" i="5"/>
  <c r="K283" i="5"/>
  <c r="K284" i="5"/>
  <c r="K285" i="5"/>
  <c r="K286" i="5"/>
  <c r="K287" i="5"/>
  <c r="K288" i="5"/>
  <c r="K289" i="5"/>
  <c r="K290" i="5"/>
  <c r="K291" i="5"/>
  <c r="K292" i="5"/>
  <c r="K293" i="5"/>
  <c r="K294" i="5"/>
  <c r="K295" i="5"/>
  <c r="K296" i="5"/>
  <c r="K297" i="5"/>
  <c r="K298" i="5"/>
  <c r="K299" i="5"/>
  <c r="K300" i="5"/>
  <c r="K301" i="5"/>
  <c r="K302" i="5"/>
  <c r="K303" i="5"/>
  <c r="K304" i="5"/>
  <c r="K305" i="5"/>
  <c r="K306" i="5"/>
  <c r="K307" i="5"/>
  <c r="K308" i="5"/>
  <c r="K309" i="5"/>
  <c r="K310" i="5"/>
  <c r="K311" i="5"/>
  <c r="K312" i="5"/>
  <c r="K313" i="5"/>
  <c r="K314" i="5"/>
  <c r="K315" i="5"/>
  <c r="K316" i="5"/>
  <c r="K317" i="5"/>
  <c r="K318" i="5"/>
  <c r="K319" i="5"/>
  <c r="K320" i="5"/>
  <c r="K321" i="5"/>
  <c r="K322" i="5"/>
  <c r="K323" i="5"/>
  <c r="K324" i="5"/>
  <c r="K325" i="5"/>
  <c r="K326" i="5"/>
  <c r="K327" i="5"/>
  <c r="K328" i="5"/>
  <c r="K329" i="5"/>
  <c r="K330" i="5"/>
  <c r="K331" i="5"/>
  <c r="K332" i="5"/>
  <c r="K333" i="5"/>
  <c r="K334" i="5"/>
  <c r="K335" i="5"/>
  <c r="K336" i="5"/>
  <c r="K337" i="5"/>
  <c r="K338" i="5"/>
  <c r="K339" i="5"/>
  <c r="K340" i="5"/>
  <c r="K341" i="5"/>
  <c r="K342" i="5"/>
  <c r="K343" i="5"/>
  <c r="K344" i="5"/>
  <c r="K345" i="5"/>
  <c r="K346" i="5"/>
  <c r="K347" i="5"/>
  <c r="K29" i="5"/>
  <c r="K30" i="5"/>
  <c r="K31" i="5"/>
  <c r="K32" i="5"/>
  <c r="K33" i="5"/>
  <c r="K34" i="5"/>
  <c r="K35" i="5"/>
  <c r="K36" i="5"/>
  <c r="K37" i="5"/>
  <c r="K348" i="5"/>
  <c r="K349" i="5"/>
  <c r="K350" i="5"/>
  <c r="K351" i="5"/>
  <c r="K38" i="5"/>
  <c r="K39" i="5"/>
  <c r="K40" i="5"/>
  <c r="K352" i="5"/>
  <c r="K41" i="5"/>
  <c r="K42" i="5"/>
  <c r="K43" i="5"/>
  <c r="K44" i="5"/>
  <c r="K45" i="5"/>
  <c r="K46" i="5"/>
  <c r="K47" i="5"/>
  <c r="K48" i="5"/>
  <c r="K49" i="5"/>
  <c r="K353" i="5"/>
  <c r="K354" i="5"/>
  <c r="K355" i="5"/>
  <c r="K356" i="5"/>
  <c r="K357" i="5"/>
  <c r="K358" i="5"/>
  <c r="K50" i="5"/>
  <c r="K51" i="5"/>
  <c r="K52" i="5"/>
  <c r="K53" i="5"/>
  <c r="K54" i="5"/>
  <c r="K55" i="5"/>
  <c r="K359" i="5"/>
  <c r="K56" i="5"/>
  <c r="K57" i="5"/>
  <c r="K360" i="5"/>
  <c r="K58" i="5"/>
  <c r="K59" i="5"/>
  <c r="K60" i="5"/>
  <c r="K61" i="5"/>
  <c r="K62" i="5"/>
  <c r="K63" i="5"/>
  <c r="K64" i="5"/>
  <c r="K65" i="5"/>
  <c r="K66" i="5"/>
  <c r="K67" i="5"/>
  <c r="K68" i="5"/>
  <c r="K69" i="5"/>
  <c r="K70" i="5"/>
  <c r="K71" i="5"/>
  <c r="K72" i="5"/>
  <c r="K73" i="5"/>
  <c r="K74" i="5"/>
  <c r="K75" i="5"/>
  <c r="K76" i="5"/>
  <c r="K77" i="5"/>
  <c r="K361" i="5"/>
  <c r="K78" i="5"/>
  <c r="K79" i="5"/>
  <c r="K80" i="5"/>
  <c r="K81" i="5"/>
  <c r="K362" i="5"/>
  <c r="K363" i="5"/>
  <c r="K364" i="5"/>
  <c r="K82" i="5"/>
  <c r="K83" i="5"/>
  <c r="K84" i="5"/>
  <c r="K365" i="5"/>
  <c r="K366" i="5"/>
  <c r="K367" i="5"/>
  <c r="K368" i="5"/>
  <c r="K369" i="5"/>
  <c r="K85" i="5"/>
  <c r="K86" i="5"/>
  <c r="K87" i="5"/>
  <c r="K88" i="5"/>
  <c r="K89" i="5"/>
  <c r="K90" i="5"/>
  <c r="K91" i="5"/>
  <c r="K92" i="5"/>
  <c r="K93" i="5"/>
  <c r="K94" i="5"/>
  <c r="K95" i="5"/>
  <c r="K96" i="5"/>
  <c r="K370" i="5"/>
  <c r="K371" i="5"/>
  <c r="K372" i="5"/>
  <c r="K373" i="5"/>
  <c r="K97" i="5"/>
  <c r="K98" i="5"/>
  <c r="K374" i="5"/>
  <c r="K99" i="5"/>
  <c r="K100" i="5"/>
  <c r="K101" i="5"/>
  <c r="K102" i="5"/>
  <c r="K103" i="5"/>
  <c r="K104" i="5"/>
  <c r="K105" i="5"/>
  <c r="K106" i="5"/>
  <c r="K107" i="5"/>
  <c r="K108" i="5"/>
  <c r="K109" i="5"/>
  <c r="K110" i="5"/>
  <c r="K111" i="5"/>
  <c r="K112" i="5"/>
  <c r="K375" i="5"/>
  <c r="K113" i="5"/>
  <c r="K114" i="5"/>
  <c r="K376" i="5"/>
  <c r="K377" i="5"/>
  <c r="K378" i="5"/>
  <c r="K379" i="5"/>
  <c r="K115" i="5"/>
  <c r="K116" i="5"/>
  <c r="K117" i="5"/>
  <c r="K118" i="5"/>
  <c r="K119" i="5"/>
  <c r="K120" i="5"/>
  <c r="K121" i="5"/>
  <c r="K380" i="5"/>
  <c r="K122" i="5"/>
  <c r="K123" i="5"/>
  <c r="K124" i="5"/>
  <c r="K125" i="5"/>
  <c r="K126" i="5"/>
  <c r="K127" i="5"/>
  <c r="K128" i="5"/>
  <c r="K129" i="5"/>
  <c r="K130" i="5"/>
  <c r="K131" i="5"/>
  <c r="K132" i="5"/>
  <c r="K133" i="5"/>
  <c r="K134" i="5"/>
  <c r="K135" i="5"/>
  <c r="K381" i="5"/>
  <c r="K136" i="5"/>
  <c r="K137" i="5"/>
  <c r="K138" i="5"/>
  <c r="K139" i="5"/>
  <c r="K140" i="5"/>
  <c r="K141" i="5"/>
  <c r="K382" i="5"/>
  <c r="K383" i="5"/>
  <c r="K384" i="5"/>
  <c r="K142" i="5"/>
  <c r="K385" i="5"/>
  <c r="K143" i="5"/>
  <c r="K144" i="5"/>
  <c r="K145" i="5"/>
  <c r="K146" i="5"/>
  <c r="K147" i="5"/>
  <c r="K386" i="5"/>
  <c r="K148" i="5"/>
  <c r="K387" i="5"/>
  <c r="K388" i="5"/>
  <c r="K389" i="5"/>
  <c r="K390" i="5"/>
  <c r="K391" i="5"/>
  <c r="K392" i="5"/>
  <c r="K393" i="5"/>
  <c r="K394" i="5"/>
  <c r="K395" i="5"/>
  <c r="K396" i="5"/>
  <c r="K397" i="5"/>
  <c r="K398" i="5"/>
  <c r="K399" i="5"/>
  <c r="K400" i="5"/>
  <c r="K401" i="5"/>
  <c r="K402" i="5"/>
  <c r="K403" i="5"/>
  <c r="K404" i="5"/>
  <c r="K3" i="5"/>
  <c r="K4" i="5"/>
  <c r="K5" i="5"/>
  <c r="K6" i="5"/>
  <c r="K7" i="5"/>
  <c r="K405" i="5"/>
  <c r="K406" i="5"/>
  <c r="K407" i="5"/>
  <c r="K8" i="5"/>
  <c r="K9" i="5"/>
  <c r="K10" i="5"/>
  <c r="K11" i="5"/>
  <c r="K408" i="5"/>
  <c r="K409" i="5"/>
  <c r="K410" i="5"/>
  <c r="K411" i="5"/>
  <c r="K412" i="5"/>
  <c r="K413" i="5"/>
  <c r="K12" i="5"/>
  <c r="K414" i="5"/>
  <c r="K415" i="5"/>
  <c r="K418" i="5"/>
  <c r="K419" i="5"/>
  <c r="K420" i="5"/>
  <c r="K13" i="5"/>
  <c r="K14" i="5"/>
  <c r="K15" i="5"/>
  <c r="K16" i="5"/>
  <c r="K421" i="5"/>
  <c r="K422" i="5"/>
  <c r="K17" i="5"/>
  <c r="K18" i="5"/>
  <c r="K423" i="5"/>
  <c r="K424" i="5"/>
  <c r="K425" i="5"/>
  <c r="K426" i="5"/>
  <c r="K434" i="5"/>
  <c r="K435" i="5"/>
  <c r="K436" i="5"/>
  <c r="K19" i="5"/>
  <c r="K437" i="5"/>
  <c r="K438" i="5"/>
  <c r="K439" i="5"/>
  <c r="K440" i="5"/>
  <c r="K441" i="5"/>
  <c r="K442" i="5"/>
  <c r="K443" i="5"/>
  <c r="K444" i="5"/>
  <c r="K445" i="5"/>
  <c r="K446" i="5"/>
  <c r="K447" i="5"/>
  <c r="K448" i="5"/>
  <c r="K449" i="5"/>
  <c r="K450" i="5"/>
  <c r="K451" i="5"/>
  <c r="K452" i="5"/>
  <c r="K453" i="5"/>
  <c r="K454" i="5"/>
  <c r="K455" i="5"/>
  <c r="K456" i="5"/>
  <c r="K457" i="5"/>
  <c r="K458" i="5"/>
  <c r="K459" i="5"/>
  <c r="K460" i="5"/>
  <c r="K461" i="5"/>
  <c r="K462" i="5"/>
  <c r="K463" i="5"/>
  <c r="K464" i="5"/>
  <c r="K465" i="5"/>
  <c r="K466" i="5"/>
  <c r="K467" i="5"/>
  <c r="K468" i="5"/>
  <c r="K469" i="5"/>
  <c r="K470" i="5"/>
  <c r="K471" i="5"/>
  <c r="K472" i="5"/>
  <c r="K473" i="5"/>
  <c r="K474" i="5"/>
  <c r="K475" i="5"/>
  <c r="K476" i="5"/>
  <c r="K477" i="5"/>
  <c r="K478" i="5"/>
  <c r="K479" i="5"/>
  <c r="K480" i="5"/>
  <c r="K481" i="5"/>
  <c r="K482" i="5"/>
  <c r="K483" i="5"/>
  <c r="K484" i="5"/>
  <c r="K485" i="5"/>
  <c r="K486" i="5"/>
  <c r="K487" i="5"/>
  <c r="K488" i="5"/>
  <c r="K489" i="5"/>
  <c r="K490" i="5"/>
  <c r="K491" i="5"/>
  <c r="K492" i="5"/>
  <c r="K493" i="5"/>
  <c r="K494" i="5"/>
  <c r="K495" i="5"/>
  <c r="K496" i="5"/>
  <c r="K497" i="5"/>
  <c r="K498" i="5"/>
  <c r="K499" i="5"/>
  <c r="K500" i="5"/>
  <c r="K501" i="5"/>
  <c r="K502" i="5"/>
  <c r="K503" i="5"/>
  <c r="K504" i="5"/>
  <c r="K505" i="5"/>
  <c r="K506" i="5"/>
  <c r="K507" i="5"/>
  <c r="K508" i="5"/>
  <c r="K509" i="5"/>
  <c r="K510" i="5"/>
  <c r="K511" i="5"/>
  <c r="K512" i="5"/>
  <c r="K513" i="5"/>
  <c r="K514" i="5"/>
  <c r="K515" i="5"/>
  <c r="K516" i="5"/>
  <c r="K517" i="5"/>
  <c r="K518" i="5"/>
  <c r="K519" i="5"/>
  <c r="K520" i="5"/>
  <c r="K521" i="5"/>
  <c r="K522" i="5"/>
  <c r="K523" i="5"/>
  <c r="K524" i="5"/>
  <c r="K525" i="5"/>
  <c r="K526" i="5"/>
  <c r="K527" i="5"/>
  <c r="K528" i="5"/>
  <c r="K529" i="5"/>
  <c r="K530" i="5"/>
  <c r="K531" i="5"/>
  <c r="K532" i="5"/>
  <c r="K533" i="5"/>
  <c r="K534" i="5"/>
  <c r="K535" i="5"/>
  <c r="K536" i="5"/>
  <c r="K537" i="5"/>
  <c r="K538" i="5"/>
  <c r="K539" i="5"/>
  <c r="K540" i="5"/>
  <c r="K541" i="5"/>
  <c r="K542" i="5"/>
  <c r="K543" i="5"/>
  <c r="K544" i="5"/>
  <c r="K545" i="5"/>
  <c r="K546" i="5"/>
  <c r="K547" i="5"/>
  <c r="K548" i="5"/>
  <c r="K549" i="5"/>
  <c r="K550" i="5"/>
  <c r="K551" i="5"/>
  <c r="K552" i="5"/>
  <c r="K553" i="5"/>
  <c r="K554" i="5"/>
  <c r="K555" i="5"/>
  <c r="K556" i="5"/>
  <c r="K557" i="5"/>
  <c r="K558" i="5"/>
  <c r="K559" i="5"/>
  <c r="K560" i="5"/>
  <c r="K561" i="5"/>
  <c r="K562" i="5"/>
  <c r="K563" i="5"/>
  <c r="K564" i="5"/>
  <c r="K565" i="5"/>
  <c r="K566" i="5"/>
  <c r="K567" i="5"/>
  <c r="K568" i="5"/>
  <c r="K569" i="5"/>
  <c r="K570" i="5"/>
  <c r="K571" i="5"/>
  <c r="K572" i="5"/>
  <c r="K574" i="5"/>
  <c r="K575" i="5"/>
  <c r="K576" i="5"/>
  <c r="K577" i="5"/>
  <c r="K578" i="5"/>
  <c r="K579" i="5"/>
  <c r="K580" i="5"/>
  <c r="K581" i="5"/>
  <c r="K582" i="5"/>
  <c r="K583" i="5"/>
  <c r="K584" i="5"/>
  <c r="K585" i="5"/>
  <c r="K586" i="5"/>
  <c r="K587" i="5"/>
  <c r="K588" i="5"/>
  <c r="K589" i="5"/>
  <c r="K590" i="5"/>
  <c r="K591" i="5"/>
  <c r="K592" i="5"/>
  <c r="K593" i="5"/>
  <c r="K594" i="5"/>
  <c r="K595" i="5"/>
  <c r="K596" i="5"/>
  <c r="K597" i="5"/>
  <c r="K598" i="5"/>
  <c r="K599" i="5"/>
  <c r="K600" i="5"/>
  <c r="K601" i="5"/>
  <c r="K602" i="5"/>
  <c r="K603" i="5"/>
  <c r="K604" i="5"/>
  <c r="K605" i="5"/>
  <c r="K606" i="5"/>
  <c r="K607" i="5"/>
  <c r="K608" i="5"/>
  <c r="K609" i="5"/>
  <c r="K610" i="5"/>
  <c r="K611" i="5"/>
  <c r="K612" i="5"/>
  <c r="K613" i="5"/>
  <c r="K614" i="5"/>
  <c r="K615" i="5"/>
  <c r="K616" i="5"/>
  <c r="K617" i="5"/>
  <c r="K618" i="5"/>
  <c r="K619" i="5"/>
  <c r="K620" i="5"/>
  <c r="K621" i="5"/>
  <c r="K622" i="5"/>
  <c r="K623" i="5"/>
  <c r="K624" i="5"/>
  <c r="K625" i="5"/>
  <c r="K626" i="5"/>
  <c r="K627" i="5"/>
  <c r="K628" i="5"/>
  <c r="K629" i="5"/>
  <c r="K630" i="5"/>
  <c r="K631" i="5"/>
  <c r="K632" i="5"/>
  <c r="K633" i="5"/>
  <c r="K634" i="5"/>
  <c r="K635" i="5"/>
  <c r="K636" i="5"/>
  <c r="K637" i="5"/>
  <c r="K638" i="5"/>
  <c r="K639" i="5"/>
  <c r="K149" i="5"/>
  <c r="K150" i="5"/>
  <c r="K151" i="5"/>
  <c r="K152" i="5"/>
  <c r="K153" i="5"/>
  <c r="K154" i="5"/>
  <c r="K155" i="5"/>
  <c r="K156" i="5"/>
  <c r="K157" i="5"/>
  <c r="K158" i="5"/>
  <c r="K159" i="5"/>
  <c r="K160" i="5"/>
  <c r="K161" i="5"/>
  <c r="K162" i="5"/>
  <c r="K163" i="5"/>
  <c r="K164" i="5"/>
  <c r="K165" i="5"/>
  <c r="K166" i="5"/>
  <c r="K167" i="5"/>
  <c r="K168" i="5"/>
  <c r="K169" i="5"/>
  <c r="K170" i="5"/>
  <c r="K171" i="5"/>
  <c r="K172" i="5"/>
  <c r="K173" i="5"/>
  <c r="K174" i="5"/>
  <c r="K175" i="5"/>
  <c r="K176" i="5"/>
  <c r="K177" i="5"/>
  <c r="K178" i="5"/>
  <c r="K640" i="5"/>
  <c r="K641" i="5"/>
  <c r="K642" i="5"/>
  <c r="K643" i="5"/>
  <c r="K644" i="5"/>
  <c r="K645" i="5"/>
  <c r="K646" i="5"/>
  <c r="K647" i="5"/>
  <c r="K648" i="5"/>
  <c r="K649" i="5"/>
  <c r="K650" i="5"/>
  <c r="K651" i="5"/>
  <c r="K652" i="5"/>
  <c r="K653" i="5"/>
  <c r="K654" i="5"/>
  <c r="K655" i="5"/>
  <c r="K656" i="5"/>
  <c r="K657" i="5"/>
  <c r="K658" i="5"/>
  <c r="K659" i="5"/>
  <c r="K660" i="5"/>
  <c r="K661" i="5"/>
  <c r="K662" i="5"/>
  <c r="K663" i="5"/>
  <c r="K664" i="5"/>
  <c r="K665" i="5"/>
  <c r="K666" i="5"/>
  <c r="K667" i="5"/>
  <c r="K668" i="5"/>
  <c r="K669" i="5"/>
  <c r="K670" i="5"/>
  <c r="K671" i="5"/>
  <c r="K672" i="5"/>
  <c r="K673" i="5"/>
  <c r="K674" i="5"/>
  <c r="K675" i="5"/>
  <c r="K676" i="5"/>
  <c r="K677" i="5"/>
  <c r="K678" i="5"/>
  <c r="K679" i="5"/>
  <c r="K680" i="5"/>
  <c r="K681" i="5"/>
  <c r="K682" i="5"/>
  <c r="K683" i="5"/>
  <c r="K684" i="5"/>
  <c r="K685" i="5"/>
  <c r="K686" i="5"/>
  <c r="K687" i="5"/>
  <c r="K688" i="5"/>
  <c r="K689" i="5"/>
  <c r="K690" i="5"/>
  <c r="K691" i="5"/>
  <c r="K692" i="5"/>
  <c r="K693" i="5"/>
  <c r="K694" i="5"/>
  <c r="K695" i="5"/>
  <c r="K696" i="5"/>
  <c r="K697" i="5"/>
  <c r="K698" i="5"/>
  <c r="K699" i="5"/>
  <c r="K700" i="5"/>
  <c r="K701" i="5"/>
  <c r="K702" i="5"/>
  <c r="K703" i="5"/>
  <c r="K704" i="5"/>
  <c r="K705" i="5"/>
  <c r="K706" i="5"/>
  <c r="K707" i="5"/>
  <c r="K708" i="5"/>
  <c r="K709" i="5"/>
  <c r="K710" i="5"/>
  <c r="K711" i="5"/>
  <c r="K712" i="5"/>
  <c r="K713" i="5"/>
  <c r="K714" i="5"/>
  <c r="K715" i="5"/>
  <c r="K716" i="5"/>
  <c r="K717" i="5"/>
  <c r="K718" i="5"/>
  <c r="K719" i="5"/>
  <c r="K720" i="5"/>
  <c r="K721" i="5"/>
  <c r="K722" i="5"/>
  <c r="K723" i="5"/>
  <c r="K724" i="5"/>
  <c r="K725" i="5"/>
  <c r="K726" i="5"/>
  <c r="K727" i="5"/>
  <c r="K728" i="5"/>
  <c r="K729" i="5"/>
  <c r="K730" i="5"/>
  <c r="K731" i="5"/>
  <c r="K732" i="5"/>
  <c r="K733" i="5"/>
  <c r="K734" i="5"/>
  <c r="K735" i="5"/>
  <c r="K736" i="5"/>
  <c r="K737" i="5"/>
  <c r="K738" i="5"/>
  <c r="K739" i="5"/>
  <c r="K179" i="5"/>
  <c r="K180" i="5"/>
  <c r="K181" i="5"/>
  <c r="K182" i="5"/>
  <c r="K183" i="5"/>
  <c r="K184" i="5"/>
  <c r="K185" i="5"/>
  <c r="K186" i="5"/>
  <c r="K187" i="5"/>
  <c r="K188" i="5"/>
  <c r="K189" i="5"/>
  <c r="K190" i="5"/>
  <c r="K740" i="5"/>
  <c r="K741" i="5"/>
  <c r="K742" i="5"/>
  <c r="K743" i="5"/>
  <c r="K744" i="5"/>
  <c r="K745" i="5"/>
  <c r="K746" i="5"/>
  <c r="K747" i="5"/>
  <c r="K748" i="5"/>
  <c r="K749" i="5"/>
  <c r="K750" i="5"/>
  <c r="K751" i="5"/>
  <c r="K752" i="5"/>
  <c r="K753" i="5"/>
  <c r="K754" i="5"/>
  <c r="K755" i="5"/>
  <c r="K756" i="5"/>
  <c r="K757" i="5"/>
  <c r="K758" i="5"/>
  <c r="K759" i="5"/>
  <c r="K760" i="5"/>
  <c r="K761" i="5"/>
  <c r="K762" i="5"/>
  <c r="K763" i="5"/>
  <c r="K764" i="5"/>
  <c r="K765" i="5"/>
  <c r="K766" i="5"/>
  <c r="K767" i="5"/>
  <c r="K768" i="5"/>
  <c r="K191" i="5"/>
  <c r="K769" i="5"/>
  <c r="K770" i="5"/>
  <c r="K771" i="5"/>
  <c r="K772" i="5"/>
  <c r="K773" i="5"/>
  <c r="K192" i="5"/>
  <c r="K193" i="5"/>
  <c r="K194" i="5"/>
  <c r="K195" i="5"/>
  <c r="K196" i="5"/>
  <c r="K197" i="5"/>
  <c r="K198" i="5"/>
  <c r="K199" i="5"/>
  <c r="K200" i="5"/>
  <c r="K201" i="5"/>
  <c r="K202" i="5"/>
  <c r="K203" i="5"/>
  <c r="K774" i="5"/>
  <c r="K776" i="5"/>
  <c r="K777" i="5"/>
  <c r="K778" i="5"/>
  <c r="K779" i="5"/>
  <c r="K780" i="5"/>
  <c r="K781" i="5"/>
  <c r="K782" i="5"/>
  <c r="K783" i="5"/>
  <c r="K784" i="5"/>
  <c r="K785" i="5"/>
  <c r="K786" i="5"/>
  <c r="K787" i="5"/>
  <c r="K788" i="5"/>
  <c r="K789" i="5"/>
  <c r="K790" i="5"/>
  <c r="K204" i="5"/>
  <c r="K791" i="5"/>
  <c r="K205" i="5"/>
  <c r="K792" i="5"/>
  <c r="K793" i="5"/>
  <c r="K794" i="5"/>
  <c r="K795" i="5"/>
  <c r="K796" i="5"/>
  <c r="K797" i="5"/>
  <c r="K798" i="5"/>
  <c r="K799" i="5"/>
  <c r="K800" i="5"/>
  <c r="K801" i="5"/>
  <c r="K802" i="5"/>
  <c r="K803" i="5"/>
  <c r="K804" i="5"/>
  <c r="K805" i="5"/>
  <c r="K806" i="5"/>
  <c r="K807" i="5"/>
  <c r="K808" i="5"/>
  <c r="K809" i="5"/>
  <c r="K810" i="5"/>
  <c r="K811" i="5"/>
  <c r="K812" i="5"/>
  <c r="K813" i="5"/>
  <c r="K814" i="5"/>
  <c r="K815" i="5"/>
  <c r="K816" i="5"/>
  <c r="K817" i="5"/>
  <c r="K818" i="5"/>
  <c r="K819" i="5"/>
  <c r="K206" i="5"/>
  <c r="K207" i="5"/>
  <c r="K208" i="5"/>
  <c r="K209" i="5"/>
  <c r="K210" i="5"/>
  <c r="K211" i="5"/>
  <c r="K212" i="5"/>
  <c r="K213" i="5"/>
  <c r="K214" i="5"/>
  <c r="K215" i="5"/>
  <c r="K216" i="5"/>
  <c r="K217" i="5"/>
  <c r="K218" i="5"/>
  <c r="K820" i="5"/>
  <c r="K821" i="5"/>
  <c r="K822" i="5"/>
  <c r="K823" i="5"/>
  <c r="K824" i="5"/>
  <c r="K825" i="5"/>
  <c r="K826" i="5"/>
  <c r="K827" i="5"/>
  <c r="K828" i="5"/>
  <c r="K829" i="5"/>
  <c r="K830" i="5"/>
  <c r="K831" i="5"/>
  <c r="K832" i="5"/>
  <c r="K833" i="5"/>
  <c r="K834" i="5"/>
  <c r="K835" i="5"/>
  <c r="K836" i="5"/>
  <c r="K837" i="5"/>
  <c r="K838" i="5"/>
  <c r="K839" i="5"/>
  <c r="K840" i="5"/>
  <c r="K841" i="5"/>
  <c r="K842" i="5"/>
  <c r="K843" i="5"/>
  <c r="K844" i="5"/>
  <c r="K845" i="5"/>
  <c r="K846" i="5"/>
  <c r="K847" i="5"/>
  <c r="K848" i="5"/>
  <c r="K849" i="5"/>
  <c r="K850" i="5"/>
  <c r="K851" i="5"/>
  <c r="K852" i="5"/>
  <c r="K853" i="5"/>
  <c r="K854" i="5"/>
  <c r="K855" i="5"/>
  <c r="K856" i="5"/>
  <c r="K857" i="5"/>
  <c r="K858" i="5"/>
  <c r="K859" i="5"/>
  <c r="K860" i="5"/>
  <c r="K861" i="5"/>
  <c r="K862" i="5"/>
  <c r="K863" i="5"/>
  <c r="K864" i="5"/>
  <c r="K865" i="5"/>
  <c r="K866" i="5"/>
  <c r="K867" i="5"/>
  <c r="K219" i="5"/>
  <c r="K220" i="5"/>
  <c r="K221" i="5"/>
  <c r="K222" i="5"/>
  <c r="K223" i="5"/>
  <c r="K224" i="5"/>
  <c r="K225" i="5"/>
  <c r="K226" i="5"/>
  <c r="K227" i="5"/>
  <c r="K228" i="5"/>
  <c r="K229" i="5"/>
  <c r="K230" i="5"/>
  <c r="K231" i="5"/>
  <c r="K232" i="5"/>
  <c r="K233" i="5"/>
  <c r="K234" i="5"/>
  <c r="K235" i="5"/>
  <c r="K236" i="5"/>
  <c r="K237" i="5"/>
  <c r="K868" i="5"/>
  <c r="K869" i="5"/>
  <c r="K870" i="5"/>
  <c r="K871" i="5"/>
  <c r="K238" i="5"/>
  <c r="K239" i="5"/>
  <c r="K240" i="5"/>
  <c r="K241" i="5"/>
  <c r="K242" i="5"/>
  <c r="K243" i="5"/>
  <c r="K244" i="5"/>
  <c r="K245" i="5"/>
  <c r="K246" i="5"/>
  <c r="K247" i="5"/>
  <c r="K248" i="5"/>
  <c r="K249" i="5"/>
  <c r="K250" i="5"/>
  <c r="K251" i="5"/>
  <c r="K252" i="5"/>
  <c r="K253" i="5"/>
  <c r="K254" i="5"/>
  <c r="K255" i="5"/>
  <c r="K256" i="5"/>
  <c r="K257" i="5"/>
  <c r="K258" i="5"/>
  <c r="K259" i="5"/>
  <c r="K872" i="5"/>
  <c r="K873" i="5"/>
  <c r="K874" i="5"/>
  <c r="K875" i="5"/>
  <c r="K876" i="5"/>
  <c r="K877" i="5"/>
  <c r="K878" i="5"/>
  <c r="K879" i="5"/>
  <c r="K880" i="5"/>
  <c r="K881" i="5"/>
  <c r="K882" i="5"/>
  <c r="K883" i="5"/>
  <c r="K260" i="5"/>
</calcChain>
</file>

<file path=xl/sharedStrings.xml><?xml version="1.0" encoding="utf-8"?>
<sst xmlns="http://schemas.openxmlformats.org/spreadsheetml/2006/main" count="4293" uniqueCount="2283">
  <si>
    <t>Effective March 1, 2018</t>
  </si>
  <si>
    <t>Product Category</t>
  </si>
  <si>
    <t>Product</t>
  </si>
  <si>
    <t>Model #</t>
  </si>
  <si>
    <t>Display Name</t>
  </si>
  <si>
    <t>Description</t>
  </si>
  <si>
    <t>List Price</t>
  </si>
  <si>
    <t>M.A.P.</t>
  </si>
  <si>
    <t>UPC 710</t>
  </si>
  <si>
    <t>UPC 910</t>
  </si>
  <si>
    <t>Your
Price</t>
  </si>
  <si>
    <t>Enter Your Multiplier            HERE</t>
  </si>
  <si>
    <t>2GIG</t>
  </si>
  <si>
    <t>2GIG-CP21-345C</t>
  </si>
  <si>
    <t>CONTROL PANEL 345 MHZ GO!CONTROL FRENCH CANADIAN</t>
  </si>
  <si>
    <t>New Price</t>
  </si>
  <si>
    <t>2GIG-CP21-345E</t>
  </si>
  <si>
    <t>CONTROL PANEL 345 MHZ GO!CONTROL EN</t>
  </si>
  <si>
    <t>2GIG-CP21-345E2</t>
  </si>
  <si>
    <t>2GIG-CP21-345S</t>
  </si>
  <si>
    <t>CONTROL PANEL 345 MHZ GO!CONTROL SP</t>
  </si>
  <si>
    <t>2GIG-CPX1-345E</t>
  </si>
  <si>
    <t>CONTROL PANEL 345 MHZ GO!CONTROL EN, FACEPLATE NOT INCLUDED</t>
  </si>
  <si>
    <t>2GIG-DW10-120PK</t>
  </si>
  <si>
    <t>2GIG-DW10-120PK BULK PACK</t>
  </si>
  <si>
    <t>2GIG-DW10-345</t>
  </si>
  <si>
    <t>THIN DOOR/WINDOW CONTACT</t>
  </si>
  <si>
    <t>2GIG-DW20R-345</t>
  </si>
  <si>
    <t>RECESSED DOOR CONTACT</t>
  </si>
  <si>
    <t>2GIG-DW40-345</t>
  </si>
  <si>
    <t>2GIG BYPASS DW SENSOR 345</t>
  </si>
  <si>
    <t>2GIG-GC3-345</t>
  </si>
  <si>
    <t>GC3 PANEL NA 345</t>
  </si>
  <si>
    <t>2GIG-GCKIT30IMG</t>
  </si>
  <si>
    <t>GC2 IMAGE SENSOR KIT</t>
  </si>
  <si>
    <t>GC2 Image Sensor Kit.  One GC2 panel, 3 DW10 sensors,  1 Image Sensor.</t>
  </si>
  <si>
    <t>2GIG-GCKIT311</t>
  </si>
  <si>
    <t>KIT 3-1-1 GO!CONTROL</t>
  </si>
  <si>
    <t>2GIG-GCKIT31GB</t>
  </si>
  <si>
    <t>KIT 3-1-GLASS BREAK GO!CONTROL</t>
  </si>
  <si>
    <t>2GIG-GCKIT410</t>
  </si>
  <si>
    <t>KIT 4-1-0 GO!CONTROL</t>
  </si>
  <si>
    <t>2GIG-KEY2-345</t>
  </si>
  <si>
    <t>00REMOTE KEY RING 4-BUTTON 345 MHZ GD</t>
  </si>
  <si>
    <t>2GIG-KIT311-GC3</t>
  </si>
  <si>
    <t>GC3 3-1-1 KIT</t>
  </si>
  <si>
    <t>2GIG-PIR1-345</t>
  </si>
  <si>
    <t>PIR WITH PET IMMUNITY</t>
  </si>
  <si>
    <t>2GIG-STVGRL1-345</t>
  </si>
  <si>
    <t/>
  </si>
  <si>
    <t>F/G 2GIG Stove &amp; Grill Guard</t>
  </si>
  <si>
    <t>Stove/Grill Knob Sensor - 345 MHz</t>
  </si>
  <si>
    <t>New</t>
  </si>
  <si>
    <t>2GIG-STVGRL1-345-4P</t>
  </si>
  <si>
    <t>Stove/Grill Knob Sensor - 345 MHz (4-Pack of 2GIG-STVGRL1-345</t>
  </si>
  <si>
    <t>2GIG-ANT5XL-GC2</t>
  </si>
  <si>
    <t>F/G EXTERNAL LTE IN-ATTIC GSM ANTENNA FOR GC2</t>
  </si>
  <si>
    <t>F/G EXTERNAL LTE IN-ATTIC GSM ANTENNA for GC2</t>
  </si>
  <si>
    <t>2GIG-ANT5XL-GC3</t>
  </si>
  <si>
    <t>F/G EXTERNAL LTE IN-ATTIC GSM ANTENNA for GC3</t>
  </si>
  <si>
    <t>2GIG-CAM-101-NET</t>
  </si>
  <si>
    <t>Indoor WiFi Camera, Powered By Securenet</t>
  </si>
  <si>
    <t>2GIG-CAM-111-NET</t>
  </si>
  <si>
    <t>2GIG Indoor WiFi Pan/Tilt Camera, Powered by SecureNet</t>
  </si>
  <si>
    <t>2GIG-CAM-131-NET</t>
  </si>
  <si>
    <t>2GIG Indoor/Outdoor WiFi Bullet Camera, Powered by SecureNet</t>
  </si>
  <si>
    <t>Security Systems</t>
  </si>
  <si>
    <t>HONDWA01</t>
  </si>
  <si>
    <t>DW W/ AUX HONEYWELL</t>
  </si>
  <si>
    <t>HONDWA01BR</t>
  </si>
  <si>
    <t>DW W/ AUX HONEYWELL BROWN</t>
  </si>
  <si>
    <t>Gate</t>
  </si>
  <si>
    <t>1600-542</t>
  </si>
  <si>
    <t>LN-1600542</t>
  </si>
  <si>
    <t>LOOP SEALANT TUBE - BLACK</t>
  </si>
  <si>
    <t>1600-818</t>
  </si>
  <si>
    <t>LN-1600818</t>
  </si>
  <si>
    <t>LOOP SEALANT TUBE - GRAY</t>
  </si>
  <si>
    <t>GDO</t>
  </si>
  <si>
    <t>190-106599</t>
  </si>
  <si>
    <t>*SHAFT LIM W/SPRKT ASY EPD/AU</t>
  </si>
  <si>
    <t>190-106935</t>
  </si>
  <si>
    <t>*RAIL KIT CDO #65 CH 8'</t>
  </si>
  <si>
    <t>*RAIL KIT CDO #65 CH 8&amp;apos;</t>
  </si>
  <si>
    <t>190-106937</t>
  </si>
  <si>
    <t>*RAIL KIT CDO #65 CH 10'</t>
  </si>
  <si>
    <t>*RAIL KIT CDO #65 CH 10&amp;apos;</t>
  </si>
  <si>
    <t>190-106939</t>
  </si>
  <si>
    <t>*RAIL KIT CDO #65 CH 12'</t>
  </si>
  <si>
    <t>*RAIL KIT CDO #65 CH 12&amp;apos;</t>
  </si>
  <si>
    <t>190-106941</t>
  </si>
  <si>
    <t>*RAIL KIT CDO #65 CH 14'</t>
  </si>
  <si>
    <t>*RAIL KIT CDO #65 CH 14&amp;apos;</t>
  </si>
  <si>
    <t>190-107358</t>
  </si>
  <si>
    <t>RAIL CDO 10/12/14FT 2X2X204</t>
  </si>
  <si>
    <t>190-110742</t>
  </si>
  <si>
    <t>LN-190110742</t>
  </si>
  <si>
    <t>*PHOTOELEC THRUBEAM COM SPDT</t>
  </si>
  <si>
    <t>2100-1016</t>
  </si>
  <si>
    <t>ROLLER GUARD TOP/PAIR</t>
  </si>
  <si>
    <t>2100-2010</t>
  </si>
  <si>
    <t>PLATE BASE FOR SLR/SLC/SLD</t>
  </si>
  <si>
    <t>2100-2041</t>
  </si>
  <si>
    <t>LN-21002041</t>
  </si>
  <si>
    <t>PLATE BASE FOR SWR/SWC/SWD</t>
  </si>
  <si>
    <t>2110-183-BT</t>
  </si>
  <si>
    <t>LN-2110183BT</t>
  </si>
  <si>
    <t>PEDESTAL PAD MNT SWG/GSWG BLK</t>
  </si>
  <si>
    <t>2110-816</t>
  </si>
  <si>
    <t>KIT BACK AND BASE PLATE SL</t>
  </si>
  <si>
    <t>2120-047-BT</t>
  </si>
  <si>
    <t>LN-2120047BT</t>
  </si>
  <si>
    <t>PEDESTAL PAD MNT LG GT BLKTEX</t>
  </si>
  <si>
    <t>PEDESTAL PAD MNT LG GT  BLKTEX</t>
  </si>
  <si>
    <t>2120-392-BT</t>
  </si>
  <si>
    <t>LN-2120392BT</t>
  </si>
  <si>
    <t>STAND GOOSENECK W/BASE 83"</t>
  </si>
  <si>
    <t>2120-428-BT</t>
  </si>
  <si>
    <t>LN-2120428BT</t>
  </si>
  <si>
    <t>STAND GOOSENECK ASSY BI-LEVEL</t>
  </si>
  <si>
    <t>2120-441-BT</t>
  </si>
  <si>
    <t>BRKT PAD MTG PAIR LARGE GATES</t>
  </si>
  <si>
    <t>2120-478-BT</t>
  </si>
  <si>
    <t>LN-2120478BT</t>
  </si>
  <si>
    <t>PHOTOEYE PEDESTAL SET BT</t>
  </si>
  <si>
    <t>2120-478-YS</t>
  </si>
  <si>
    <t>LN-2120478YS</t>
  </si>
  <si>
    <t>PHOTOEYE PEDESTAL SET YS</t>
  </si>
  <si>
    <t>2120-483</t>
  </si>
  <si>
    <t>LN-2120483</t>
  </si>
  <si>
    <t>POST MTG KIT SLC/D/R &amp; SWC/D/R</t>
  </si>
  <si>
    <t>2500-033</t>
  </si>
  <si>
    <t>LN-2500033</t>
  </si>
  <si>
    <t>STATION 3 BUTTON STANDARD</t>
  </si>
  <si>
    <t>2500-1118</t>
  </si>
  <si>
    <t>B-12VDC7A</t>
  </si>
  <si>
    <t>BATTERY 12VDC 7A/H</t>
  </si>
  <si>
    <t>2500-1129</t>
  </si>
  <si>
    <t>LN-25001129</t>
  </si>
  <si>
    <t>KEYSWITCH 2-POS 1KXL ON/OFF</t>
  </si>
  <si>
    <t>KEYSWITCH 2-POS 1KXL  ON/OFF</t>
  </si>
  <si>
    <t>2500-1322</t>
  </si>
  <si>
    <t>LN-25001322</t>
  </si>
  <si>
    <t>STATION 3-BUTTON K.A   4 X 4</t>
  </si>
  <si>
    <t>2500-1372</t>
  </si>
  <si>
    <t>INTERCOM MASTER INDOOR ASSY</t>
  </si>
  <si>
    <t>2500-1482</t>
  </si>
  <si>
    <t>LN-25001482</t>
  </si>
  <si>
    <t>STATION 3-BUTTON EXT METAL</t>
  </si>
  <si>
    <t>2500-1502</t>
  </si>
  <si>
    <t>LN-25001502</t>
  </si>
  <si>
    <t>LOOP PREFORMED IN PVC 6'X12'</t>
  </si>
  <si>
    <t>LOOP PREFORMED IN PVC 6&amp;apos;X12&amp;apos;</t>
  </si>
  <si>
    <t>2500-1520</t>
  </si>
  <si>
    <t>LN-25001520</t>
  </si>
  <si>
    <t>FIREBOX W/PADLOCK #</t>
  </si>
  <si>
    <t>FIREBOX W/PADLOCK</t>
  </si>
  <si>
    <t>2500-1928</t>
  </si>
  <si>
    <t>LN-25001928</t>
  </si>
  <si>
    <t>DETECTOR/PROBE 24AC 50' MEMO#</t>
  </si>
  <si>
    <t>DETECTOR/PROBE 24AC 50&amp;apos;  MEMO#</t>
  </si>
  <si>
    <t>2500-1929</t>
  </si>
  <si>
    <t>LN-25001929</t>
  </si>
  <si>
    <t>DETECTOR/PROBE 24AC 100' MEMO#</t>
  </si>
  <si>
    <t>DETECTOR/PROBE 24AC</t>
  </si>
  <si>
    <t>2500-2006</t>
  </si>
  <si>
    <t>LN-25002006</t>
  </si>
  <si>
    <t>TIMER 7-DAY 24HR 24VAC/VDC</t>
  </si>
  <si>
    <t>2500-2009</t>
  </si>
  <si>
    <t>LN-25002009</t>
  </si>
  <si>
    <t>EDGE W/CAP MGR20 2-WIRE 5'</t>
  </si>
  <si>
    <t>EDGE W/CAP MGR20 2-WIRE 5&amp;apos;</t>
  </si>
  <si>
    <t>2500-2010</t>
  </si>
  <si>
    <t>EDGE W/CAP MGS20 2-WIRE 5' #</t>
  </si>
  <si>
    <t>EDGE W/CAP MGS20 2-WIRE 5&amp;apos; #</t>
  </si>
  <si>
    <t>2500-2014</t>
  </si>
  <si>
    <t>LN-25002014</t>
  </si>
  <si>
    <t>CABLE MASTER/SLAVE 50 FT SPOOL</t>
  </si>
  <si>
    <t>2500-2015</t>
  </si>
  <si>
    <t>LN-25002015</t>
  </si>
  <si>
    <t>CABLE MASTER/SLAVE 100FT SPOOL</t>
  </si>
  <si>
    <t>2500-2089</t>
  </si>
  <si>
    <t>STATION 1-BUTTON EXTERIOR</t>
  </si>
  <si>
    <t>2500-2112</t>
  </si>
  <si>
    <t>LN-25002112</t>
  </si>
  <si>
    <t>EDGE W/CAP MGR20 2-WIRE 4' #</t>
  </si>
  <si>
    <t>EDGE W/CAP MGR20 2-WIRE 4&amp;apos; #</t>
  </si>
  <si>
    <t>2500-2132</t>
  </si>
  <si>
    <t>LN-25002132</t>
  </si>
  <si>
    <t>DETECTOR/PROBE 24DC 100' MEMO</t>
  </si>
  <si>
    <t>DETECTOR/PROBE 24DC 100&amp;apos; MEMO</t>
  </si>
  <si>
    <t>2500-2133</t>
  </si>
  <si>
    <t>LN-25002133</t>
  </si>
  <si>
    <t>DETECTOR/PROBE 24DC 150' MEMO#</t>
  </si>
  <si>
    <t>DETECTOR/PROBE 24DC 150&amp;apos; MEMO#</t>
  </si>
  <si>
    <t>2500-2207</t>
  </si>
  <si>
    <t>LN-25002207</t>
  </si>
  <si>
    <t>MODULE SURGE PROTECT</t>
  </si>
  <si>
    <t>2500-2346</t>
  </si>
  <si>
    <t>LN-25002346</t>
  </si>
  <si>
    <t>DETECT LOOP 24V PLUGIN PVT LBL</t>
  </si>
  <si>
    <t>2500-2346-LP</t>
  </si>
  <si>
    <t>LN-2502346LP</t>
  </si>
  <si>
    <t>DETEC LOOP PLUG IN LP PVT LBL</t>
  </si>
  <si>
    <t>2500-2377</t>
  </si>
  <si>
    <t>LN-25002377</t>
  </si>
  <si>
    <t>DETECTOR 12/24V 2REL/DISPLAY\</t>
  </si>
  <si>
    <t>DETECTOR 12/24V 2REL/DISPLAY</t>
  </si>
  <si>
    <t>2500-2378</t>
  </si>
  <si>
    <t>DETEC 12/24V 2REL/DISP/LO POW#</t>
  </si>
  <si>
    <t>2500-2420</t>
  </si>
  <si>
    <t>LN-25002420</t>
  </si>
  <si>
    <t>HARNESS LOOP DETECTOR</t>
  </si>
  <si>
    <t>2500-245</t>
  </si>
  <si>
    <t>CARD RDR 1P LESS STD/ENCL</t>
  </si>
  <si>
    <t>2500-2483</t>
  </si>
  <si>
    <t>KEYSWITCH OPEN/CLOSE W/STOP</t>
  </si>
  <si>
    <t>2500-2509</t>
  </si>
  <si>
    <t>LN-25002509</t>
  </si>
  <si>
    <t>HARNESS 10 PIN FEMAL W/DWG</t>
  </si>
  <si>
    <t>2500-282</t>
  </si>
  <si>
    <t>LN-2500282</t>
  </si>
  <si>
    <t>STATION 1-BUTTON</t>
  </si>
  <si>
    <t>2500-288</t>
  </si>
  <si>
    <t>LN-2500288</t>
  </si>
  <si>
    <t>STATION 2-BUTTON STD #</t>
  </si>
  <si>
    <t>STATION 2-BUTTON STD  #</t>
  </si>
  <si>
    <t>2500-289</t>
  </si>
  <si>
    <t>LN-2500289</t>
  </si>
  <si>
    <t>KEYSWITCH TAMPERPROOF OP/CLO</t>
  </si>
  <si>
    <t>2500-311</t>
  </si>
  <si>
    <t>CARD FOR CARD READER (54 MIN)</t>
  </si>
  <si>
    <t>2500-562</t>
  </si>
  <si>
    <t>LN-2500562</t>
  </si>
  <si>
    <t>TOKENS PARKING PER 1000 MIN. #</t>
  </si>
  <si>
    <t>2500-691</t>
  </si>
  <si>
    <t>STATION 3-BUTTON FLUSHMOUNT #</t>
  </si>
  <si>
    <t>2500-850</t>
  </si>
  <si>
    <t>CARD FOR CARD RDR SPEC CODE  #</t>
  </si>
  <si>
    <t>2510-015</t>
  </si>
  <si>
    <t>LN-2510015</t>
  </si>
  <si>
    <t>LOOP WIRE (200') W/SEALANT (1)</t>
  </si>
  <si>
    <t>LOOP WIRE (200&amp;apos;) W/SEALANT (1)</t>
  </si>
  <si>
    <t>2510-042</t>
  </si>
  <si>
    <t>LN-2510042</t>
  </si>
  <si>
    <t>EDGE MGO20 5' W/CHAN &amp; MTG</t>
  </si>
  <si>
    <t>EDGE MGO20 5&amp;apos; W/CHAN &amp; MTG</t>
  </si>
  <si>
    <t>2510-195</t>
  </si>
  <si>
    <t>LN-2510195</t>
  </si>
  <si>
    <t>LOOP PREFORMED IN PVC 6'X15'</t>
  </si>
  <si>
    <t>LOOP PREFORMED IN PVC 6&amp;apos;X15&amp;apos;</t>
  </si>
  <si>
    <t>2510-220</t>
  </si>
  <si>
    <t>LN-2510220</t>
  </si>
  <si>
    <t>TRANSMIT EDGE W/HDW MULTI</t>
  </si>
  <si>
    <t>2510-222</t>
  </si>
  <si>
    <t>LN-2510222</t>
  </si>
  <si>
    <t>LOOP WIRE (200') W/SEALANT (2)</t>
  </si>
  <si>
    <t>LOOP WIRE (200&amp;apos;) W/SEALANT (2)</t>
  </si>
  <si>
    <t>2510-281</t>
  </si>
  <si>
    <t>LN-2510281</t>
  </si>
  <si>
    <t>EDGE MGO20 4' W/CHAN &amp; MTG</t>
  </si>
  <si>
    <t>EDGE MGO20 4&amp;apos; W/CHAN &amp; MTG</t>
  </si>
  <si>
    <t>2510-292</t>
  </si>
  <si>
    <t>FUSE KIT SOLID STATE OPERATORS</t>
  </si>
  <si>
    <t>2510-335</t>
  </si>
  <si>
    <t>LN-2510335</t>
  </si>
  <si>
    <t>LIGHT STROBE RED/24V W/HDWE</t>
  </si>
  <si>
    <t>2510-336</t>
  </si>
  <si>
    <t>LIGHT STROBE GREEN/24V W/HDWE#</t>
  </si>
  <si>
    <t>2510-337</t>
  </si>
  <si>
    <t>LN-2510337</t>
  </si>
  <si>
    <t>LIGHT STROBE AMBER/24V W/HDWE</t>
  </si>
  <si>
    <t>2510-349</t>
  </si>
  <si>
    <t>LN-2510349</t>
  </si>
  <si>
    <t>EDGE MGO20 6' W/CHAN &amp; MTG#</t>
  </si>
  <si>
    <t>EDGE MGO20 6&amp;apos; W/CHAN &amp; MTG#</t>
  </si>
  <si>
    <t>2510-373</t>
  </si>
  <si>
    <t>LN-2510373</t>
  </si>
  <si>
    <t>SIREN SENSOR OP W/HOLD OPEN</t>
  </si>
  <si>
    <t>2520-006</t>
  </si>
  <si>
    <t>INTERCOM MASTER W/POWER SUPPLY</t>
  </si>
  <si>
    <t>2520-007</t>
  </si>
  <si>
    <t>INTERCOM SUB W/CALL ON STAND</t>
  </si>
  <si>
    <t>2520-011</t>
  </si>
  <si>
    <t>CARD RDR 1PD IN ENCL ON STAND</t>
  </si>
  <si>
    <t>2520-027</t>
  </si>
  <si>
    <t>CARD RDR 1 PER SURFACE MT ENC</t>
  </si>
  <si>
    <t>2520-031</t>
  </si>
  <si>
    <t>LN-2520031</t>
  </si>
  <si>
    <t>PHOTO EYE MOD 25' W/REF &amp; HOOD</t>
  </si>
  <si>
    <t>PHOTO EYE MOD 25&amp;apos; W/REF &amp; HOOD</t>
  </si>
  <si>
    <t>2520-049</t>
  </si>
  <si>
    <t>LN-2520049</t>
  </si>
  <si>
    <t>LOCK ELEC SWING GATE W/3 HDW</t>
  </si>
  <si>
    <t>2520-053</t>
  </si>
  <si>
    <t>INTERCOM SYS 2-ST COMPL W/STND</t>
  </si>
  <si>
    <t>2520-060</t>
  </si>
  <si>
    <t>LN-2520060</t>
  </si>
  <si>
    <t>STATION ADD'L OUTDOOR INTERCOM</t>
  </si>
  <si>
    <t>STATION ADD&amp;apos;L OUTDOOR INTERCOM</t>
  </si>
  <si>
    <t>2520-134</t>
  </si>
  <si>
    <t>EDGE GATE 5' W/CHAN&amp;CORD&amp;BOX</t>
  </si>
  <si>
    <t>EDGE GATE 5&amp;apos; W/CHAN&amp;CORD&amp;BOX</t>
  </si>
  <si>
    <t>2520-279</t>
  </si>
  <si>
    <t>LOCK ELEC SLIDE GATE W/4 HDR#</t>
  </si>
  <si>
    <t>2520-300</t>
  </si>
  <si>
    <t>LN-2520300</t>
  </si>
  <si>
    <t>EDGE MGO20 3' W/CHAN &amp; MTG</t>
  </si>
  <si>
    <t>EDGE MGO20 3&amp;apos; W/CHAN &amp; MTG</t>
  </si>
  <si>
    <t>2520-302</t>
  </si>
  <si>
    <t>LIGHT TRAFFIC RED/GREEN ASSY #</t>
  </si>
  <si>
    <t>2520-388</t>
  </si>
  <si>
    <t>LN-2520388</t>
  </si>
  <si>
    <t>TIME DELAY GATE LOCK IN ENCL</t>
  </si>
  <si>
    <t>2520-410</t>
  </si>
  <si>
    <t>INTERCOM SUB W/AK2W KPAD&amp;STAND</t>
  </si>
  <si>
    <t>2520-422</t>
  </si>
  <si>
    <t>LOCK MAG EMX SWING W/BRKT</t>
  </si>
  <si>
    <t>2520-424</t>
  </si>
  <si>
    <t>LOCK MAG EMX S/D SLIDE W/BRKTS</t>
  </si>
  <si>
    <t>2520-441</t>
  </si>
  <si>
    <t>LN-2520441</t>
  </si>
  <si>
    <t>PHOTO ELECTRIC IR-55 ASSY</t>
  </si>
  <si>
    <t>2520-511</t>
  </si>
  <si>
    <t>LN-2520511</t>
  </si>
  <si>
    <t>SOLAR PANEL SET (2) 20 WATT</t>
  </si>
  <si>
    <t>2650-088</t>
  </si>
  <si>
    <t>ADAPT BGU TO REVRSE ARM DIRECT</t>
  </si>
  <si>
    <t>2650-103</t>
  </si>
  <si>
    <t>DISCONNECT REMOTE ADD-ON GSLG</t>
  </si>
  <si>
    <t>2650-107</t>
  </si>
  <si>
    <t>DISCONNECT REMOTE ADD-ON SLC</t>
  </si>
  <si>
    <t>2650-111-01</t>
  </si>
  <si>
    <t>ARTIC ADAPT BGU-10 115V</t>
  </si>
  <si>
    <t>2650-111-02</t>
  </si>
  <si>
    <t>ARTIC ADAPT BGU-12/14 115V</t>
  </si>
  <si>
    <t>2650-111-03</t>
  </si>
  <si>
    <t>ARTIC ADAPT BGU-D</t>
  </si>
  <si>
    <t>2650-111-04</t>
  </si>
  <si>
    <t>ARTIC ADAPT BGUS 115V</t>
  </si>
  <si>
    <t>2650-111-06</t>
  </si>
  <si>
    <t>LN-265011106</t>
  </si>
  <si>
    <t>ARTIC ADAPT SLC 115V</t>
  </si>
  <si>
    <t>2650-111-07</t>
  </si>
  <si>
    <t>LN-265011107</t>
  </si>
  <si>
    <t>ARTIC ADAPT SLD</t>
  </si>
  <si>
    <t>2650-111-08</t>
  </si>
  <si>
    <t>LN-265011108</t>
  </si>
  <si>
    <t>ARTIC ADAPT SLR 115V</t>
  </si>
  <si>
    <t>2650-111-09</t>
  </si>
  <si>
    <t>ARTIC ADAPT SWC 1/2-3/4HP 115V</t>
  </si>
  <si>
    <t>2650-111-10</t>
  </si>
  <si>
    <t>LN-265011110</t>
  </si>
  <si>
    <t>ARTIC ADAPT SWC 1HP 115V</t>
  </si>
  <si>
    <t>2650-111-11</t>
  </si>
  <si>
    <t>ARTIC ADAPT SWD</t>
  </si>
  <si>
    <t>2650-111-12</t>
  </si>
  <si>
    <t>ARTIC ADAPT SWR 115V</t>
  </si>
  <si>
    <t>2650-111-14</t>
  </si>
  <si>
    <t>LN-265011114</t>
  </si>
  <si>
    <t>ARTIC ADAPT VS-/GSLG-A 115V</t>
  </si>
  <si>
    <t>2650-111-15</t>
  </si>
  <si>
    <t>LN-265011115</t>
  </si>
  <si>
    <t>ARTIC ADAPT HSLG 115V</t>
  </si>
  <si>
    <t>2650-111-16</t>
  </si>
  <si>
    <t>ARTIC ADAPT SWG 115V</t>
  </si>
  <si>
    <t>2650-111-17</t>
  </si>
  <si>
    <t>LN-265011117</t>
  </si>
  <si>
    <t>ARTIC ADAPT VS-GSWG 115V</t>
  </si>
  <si>
    <t>2650-112-01</t>
  </si>
  <si>
    <t>ARTIC ADAPT BGU-10 230V</t>
  </si>
  <si>
    <t>2650-112-02</t>
  </si>
  <si>
    <t>ARTIC ADAPT BGU-12/14 230V</t>
  </si>
  <si>
    <t>2650-112-03</t>
  </si>
  <si>
    <t>ARTIC ADAPT BGUS 230V</t>
  </si>
  <si>
    <t>2650-112-05</t>
  </si>
  <si>
    <t>ARTIC ADAPT SLC 230V</t>
  </si>
  <si>
    <t>2650-112-06</t>
  </si>
  <si>
    <t>ARTIC ADAPT SLR 230V</t>
  </si>
  <si>
    <t>2650-112-07</t>
  </si>
  <si>
    <t>ARTIC ADAPT SWC 1/2-3/4HP 230V</t>
  </si>
  <si>
    <t>2650-112-08</t>
  </si>
  <si>
    <t>ARTIC ADAPT SWC 1HP 230V</t>
  </si>
  <si>
    <t>2650-112-09</t>
  </si>
  <si>
    <t>ARTIC ADAPT SWR 230V</t>
  </si>
  <si>
    <t>2650-112-10</t>
  </si>
  <si>
    <t>ARTIC ADAPT VS-/GSLG-A 230V</t>
  </si>
  <si>
    <t>2650-117</t>
  </si>
  <si>
    <t>MODIFY ADD 3 TL W/SPRKT SWR/D</t>
  </si>
  <si>
    <t>2650-121</t>
  </si>
  <si>
    <t>MODIFY ADD 5 TL W/SPR SWR SWD</t>
  </si>
  <si>
    <t>2650-127</t>
  </si>
  <si>
    <t>LN-2650127</t>
  </si>
  <si>
    <t>MODIFY ADD 5 TLIM W/SPKT SWC</t>
  </si>
  <si>
    <t>2650-143</t>
  </si>
  <si>
    <t>MODIFY ADD 2 TLIM TO SLC</t>
  </si>
  <si>
    <t>2650-159</t>
  </si>
  <si>
    <t>ADAPT RECVR INSTALL 113157</t>
  </si>
  <si>
    <t>2700-146</t>
  </si>
  <si>
    <t>DISCONNECT REMOTE ADD-ON HSLG</t>
  </si>
  <si>
    <t>2800-111</t>
  </si>
  <si>
    <t>LN-2800111</t>
  </si>
  <si>
    <t>ARM ASSY 10' ARTICULATING BGU</t>
  </si>
  <si>
    <t>ARM ASSY 10&amp;apos; ARTICULATING BGU</t>
  </si>
  <si>
    <t>BGU-10-221-WS</t>
  </si>
  <si>
    <t>LN-BGU10221W</t>
  </si>
  <si>
    <t>10' 1/2HP 230V 1P BARRIER GATE</t>
  </si>
  <si>
    <t>10&amp;apos; 1/2HP 230V 1P BARRIER GATE</t>
  </si>
  <si>
    <t>BGU-10-221-YS</t>
  </si>
  <si>
    <t>BGU-10-311-WS</t>
  </si>
  <si>
    <t>10' 1/3HP 115V 1PH BARRIER GTE</t>
  </si>
  <si>
    <t>10&amp;apos; 1/3HP 115V 1PH BARRIER GTE</t>
  </si>
  <si>
    <t>BGU-10-311-YS</t>
  </si>
  <si>
    <t>LN-BGU10311Y</t>
  </si>
  <si>
    <t>10' 1/3HP 115V 1P BARRIER GTE</t>
  </si>
  <si>
    <t>10&amp;apos; 1/3HP 115V 1P BARRIER GTE</t>
  </si>
  <si>
    <t>BGU-12-221-WS</t>
  </si>
  <si>
    <t>12' 1/2HP 230V 1P BARRIER GATE</t>
  </si>
  <si>
    <t>12&amp;apos; 1/2HP 230V 1P BARRIER GATE</t>
  </si>
  <si>
    <t>BGU-12-221-YS</t>
  </si>
  <si>
    <t>BGU-12-311-WS</t>
  </si>
  <si>
    <t>12' 1/3HP 115V 1P BARRIER GTE</t>
  </si>
  <si>
    <t>12&amp;apos; 1/3HP 115V 1P BARRIER GTE</t>
  </si>
  <si>
    <t>BGU-12-311-YS</t>
  </si>
  <si>
    <t>LN-BGU12311Y</t>
  </si>
  <si>
    <t>BGU-14-221-WS</t>
  </si>
  <si>
    <t>14' 1/2HP 230V 1P BARRIER GATE</t>
  </si>
  <si>
    <t>14&amp;apos; 1/2HP 230V 1P BARRIER GATE</t>
  </si>
  <si>
    <t>BGU-14-221-YS</t>
  </si>
  <si>
    <t>LN-BGU14221Y</t>
  </si>
  <si>
    <t>BGU-14-311-WS</t>
  </si>
  <si>
    <t>LN-BGU14311</t>
  </si>
  <si>
    <t>14' 1/3HP 115V 1P BARRIER GTE</t>
  </si>
  <si>
    <t>14&amp;apos; 1/3HP 115V 1P BARRIER GTE</t>
  </si>
  <si>
    <t>BGU-14-311-YS</t>
  </si>
  <si>
    <t>LN-BGU14311Y</t>
  </si>
  <si>
    <t>BGU-D-10-211-WS</t>
  </si>
  <si>
    <t>LN-BGUD1021W</t>
  </si>
  <si>
    <t>10' 115V/24VDC BARRIER GATE</t>
  </si>
  <si>
    <t>10&amp;apos; 115V/24VDC BARRIER GATE</t>
  </si>
  <si>
    <t>BGU-D-10-211-YS</t>
  </si>
  <si>
    <t>BGU-D-12-211-WS</t>
  </si>
  <si>
    <t>12' 115V/24VDC BARRIER GATE</t>
  </si>
  <si>
    <t>12&amp;apos; 115V/24VDC BARRIER GATE</t>
  </si>
  <si>
    <t>BGU-D-12-211-YS</t>
  </si>
  <si>
    <t>LN-BGUD121YS</t>
  </si>
  <si>
    <t>BGU-D-14-211-WS</t>
  </si>
  <si>
    <t>14' 115V/24VDC BARRIER GATE</t>
  </si>
  <si>
    <t>14&amp;apos; 115V/24VDC BARRIER GATE</t>
  </si>
  <si>
    <t>BGU-D-14-211-YS</t>
  </si>
  <si>
    <t>BGUS-14-211-WS</t>
  </si>
  <si>
    <t>14' 1/2HP 115V 1P BARRIER GATE</t>
  </si>
  <si>
    <t>14&amp;apos; 1/2HP 115V 1P BARRIER GATE</t>
  </si>
  <si>
    <t>BGUS-14-211-YS</t>
  </si>
  <si>
    <t>LN-BGUS14YS</t>
  </si>
  <si>
    <t>BGUS-14-221-WS</t>
  </si>
  <si>
    <t>BGUS-14-221-YS</t>
  </si>
  <si>
    <t>BGUS-16-211-WS</t>
  </si>
  <si>
    <t>LN-BGUS162WS</t>
  </si>
  <si>
    <t>16' 1/2HP 115V 1P BARRIER GATE</t>
  </si>
  <si>
    <t>16&amp;apos; 1/2HP 115V 1P BARRIER GATE</t>
  </si>
  <si>
    <t>BGUS-16-211-YS</t>
  </si>
  <si>
    <t>BGUS-16-221-WS</t>
  </si>
  <si>
    <t>16' 1/2HP 230V 1P BARRIER GATE</t>
  </si>
  <si>
    <t>16&amp;apos; 1/2HP 230V 1P BARRIER GATE</t>
  </si>
  <si>
    <t>BGUS-16-221-YS</t>
  </si>
  <si>
    <t>BGUS-18-211-WS</t>
  </si>
  <si>
    <t>18' 1/2HP 115V 1P BARRIER GATE</t>
  </si>
  <si>
    <t>18&amp;apos; 1/2HP 115V 1P BARRIER GATE</t>
  </si>
  <si>
    <t>BGUS-18-211-YS</t>
  </si>
  <si>
    <t>BGUS-18-221-WS</t>
  </si>
  <si>
    <t>18' 1/2HP 230V 1P BARRIER GATE</t>
  </si>
  <si>
    <t>18&amp;apos; 1/2HP 230V 1P BARRIER GATE</t>
  </si>
  <si>
    <t>BGUS-18-221-YS</t>
  </si>
  <si>
    <t>GSLG-A-111</t>
  </si>
  <si>
    <t>LN-GSLGA111</t>
  </si>
  <si>
    <t>1 HP 115-1PH SLIDE GATE OPR</t>
  </si>
  <si>
    <t>GSLG-A-121</t>
  </si>
  <si>
    <t>LN-GSLGA121</t>
  </si>
  <si>
    <t>1HP 230-1PH SLIDE GATE OPR</t>
  </si>
  <si>
    <t>GSLG-A-123</t>
  </si>
  <si>
    <t>1 HP 230-3PH SLIDE GATE OPR</t>
  </si>
  <si>
    <t>GSLG-A-143</t>
  </si>
  <si>
    <t>LN-GSLGA143</t>
  </si>
  <si>
    <t>1 HP 460-3PH SLIDE GATE OPR</t>
  </si>
  <si>
    <t>GSLG-A-211</t>
  </si>
  <si>
    <t>LN-GSLGA211</t>
  </si>
  <si>
    <t>1/2 HP 115-1PH SLIDE GATE OPR</t>
  </si>
  <si>
    <t>GSLG-A-221</t>
  </si>
  <si>
    <t>1/2 HP 230-1PH SLIDE GATE OPR</t>
  </si>
  <si>
    <t>GSLG-A-223</t>
  </si>
  <si>
    <t>1/2HP 230V-3PH SLIDE GATE OPER</t>
  </si>
  <si>
    <t>GSLG-A-243</t>
  </si>
  <si>
    <t>1/2 HP 460-3PH SLIDE GATE OPR</t>
  </si>
  <si>
    <t>GSLG-A-411</t>
  </si>
  <si>
    <t>LN-GSLGA411</t>
  </si>
  <si>
    <t>3/4 HP 115-1PH SLIDE GATE OPR</t>
  </si>
  <si>
    <t>GSLG-A-421</t>
  </si>
  <si>
    <t>LN-GSLGA421</t>
  </si>
  <si>
    <t>3/4 HP 230-1PH SLIDE GATE OPR</t>
  </si>
  <si>
    <t>GSLG-A-423</t>
  </si>
  <si>
    <t>3/4 HP 230-3PH SLIDE GATE OPR</t>
  </si>
  <si>
    <t>GSLG-A-443</t>
  </si>
  <si>
    <t>3/4 HP 460-3PH SLIDE GATE OPR</t>
  </si>
  <si>
    <t>HAE00056</t>
  </si>
  <si>
    <t>LN-HAE00056</t>
  </si>
  <si>
    <t>BEAM KIT,CDO</t>
  </si>
  <si>
    <t>HSLG-111</t>
  </si>
  <si>
    <t>LN-HSLG111</t>
  </si>
  <si>
    <t>1 HP 115V-1 PH SLIDE GATE OPR</t>
  </si>
  <si>
    <t>HSLG-121</t>
  </si>
  <si>
    <t>LN-HSLG121</t>
  </si>
  <si>
    <t>1 HP 230V-1 PH SLIDE GATE OPR</t>
  </si>
  <si>
    <t>HSLG-123</t>
  </si>
  <si>
    <t>LN-HSLG123</t>
  </si>
  <si>
    <t>1 HP 230V-3 PH SLIDE GATE OPR</t>
  </si>
  <si>
    <t>HSLG-143</t>
  </si>
  <si>
    <t>LN-HSLG143</t>
  </si>
  <si>
    <t>1 HP 460V-3 PH SLIDE GATE OPR</t>
  </si>
  <si>
    <t>HSLG-211</t>
  </si>
  <si>
    <t>LN-HSLG211</t>
  </si>
  <si>
    <t>1/2 HP 115V-1 PH SLIDE GTE OPR</t>
  </si>
  <si>
    <t>HSLG-221</t>
  </si>
  <si>
    <t>LN-HSLG221</t>
  </si>
  <si>
    <t>1/2 HP 230V-1 PH SLIDE GTE OPR</t>
  </si>
  <si>
    <t>HSLG-223</t>
  </si>
  <si>
    <t>1/2 HP 230V-3 PH SLIDE GTE OPR</t>
  </si>
  <si>
    <t>HSLG-243</t>
  </si>
  <si>
    <t>LN-HSLG243</t>
  </si>
  <si>
    <t>1/2 HP 460V-3 PH SLIDE GTE OPR</t>
  </si>
  <si>
    <t>HSLG-411</t>
  </si>
  <si>
    <t>LN-HSLG411</t>
  </si>
  <si>
    <t>3/4 HP 115V-1 PH SLIDE GTE OPR</t>
  </si>
  <si>
    <t>HSLG-421</t>
  </si>
  <si>
    <t>LN-HSLG421</t>
  </si>
  <si>
    <t>3/4 HP 230V-1 PH SLIDE GTE OPR</t>
  </si>
  <si>
    <t>HSLG-423</t>
  </si>
  <si>
    <t>3/4 HP 230V-3 PH SLIDE GTE OPR</t>
  </si>
  <si>
    <t>HSLG-443</t>
  </si>
  <si>
    <t>LN-HSLG443</t>
  </si>
  <si>
    <t>3/4 HP 460V-3 PH SLIDE GTE OPR</t>
  </si>
  <si>
    <t>MD5011S</t>
  </si>
  <si>
    <t>MD5011S ODP N1 MCB 65</t>
  </si>
  <si>
    <t>MJ5011S</t>
  </si>
  <si>
    <t>MJ5011S ODP N1 MCB 41B20/30 14</t>
  </si>
  <si>
    <t>SG-D-25-211-WS</t>
  </si>
  <si>
    <t>1/2 HP 115V 1P SECUR GT 15'-25'</t>
  </si>
  <si>
    <t>1/2 HP 115V 1P SECUR GT 15&amp;apos;-25&amp;apos;</t>
  </si>
  <si>
    <t>SG-D-25-211-YS</t>
  </si>
  <si>
    <t>SG-TB-25-211-WS</t>
  </si>
  <si>
    <t>LN-SGTB25211</t>
  </si>
  <si>
    <t>1/2HP 115V 1P SECUR GT 15'-25'</t>
  </si>
  <si>
    <t>1/2HP 115V 1P SECUR GT 15&amp;apos;-25&amp;apos;</t>
  </si>
  <si>
    <t>SG-TB-25-211-YS</t>
  </si>
  <si>
    <t>SG-TB-25-221-WS</t>
  </si>
  <si>
    <t>1/2HP 230V 1P SECUR GT 15'-25'</t>
  </si>
  <si>
    <t>1/2HP 230V 1P SECUR GT 15&amp;apos;-25&amp;apos;</t>
  </si>
  <si>
    <t>SG-TB-25-221-YS</t>
  </si>
  <si>
    <t>SLC-111</t>
  </si>
  <si>
    <t>LN-SLC1</t>
  </si>
  <si>
    <t>1H 115V 1P COMMERCIAL SLIDER</t>
  </si>
  <si>
    <t>SLC-121</t>
  </si>
  <si>
    <t>LN-SLC121</t>
  </si>
  <si>
    <t>1H 230V 1P COMMERCIAL SLIDER</t>
  </si>
  <si>
    <t>SLC-211</t>
  </si>
  <si>
    <t>LN-SLC211</t>
  </si>
  <si>
    <t>1/2H 115V 1P COMMERCIAL SLIDER</t>
  </si>
  <si>
    <t>SLC-221</t>
  </si>
  <si>
    <t>LN-SLC221</t>
  </si>
  <si>
    <t>1/2H 230V 1P COMMERCIAL SLIDER</t>
  </si>
  <si>
    <t>SLD-211</t>
  </si>
  <si>
    <t>LN-SLD211</t>
  </si>
  <si>
    <t>24VDC SLIDE GATE OPERATOR</t>
  </si>
  <si>
    <t>SLR-211</t>
  </si>
  <si>
    <t>LN-SLR211</t>
  </si>
  <si>
    <t>1/2H 115V 1P RESIDENT'L SLIDER</t>
  </si>
  <si>
    <t>1/2H 115V 1P RESIDENT&amp;apos;L SLIDER</t>
  </si>
  <si>
    <t>SLR-221</t>
  </si>
  <si>
    <t>1/2H 230V 1P RESIDENT'L SLIDER</t>
  </si>
  <si>
    <t>1/2H 230V 1P RESIDENT&amp;apos;L SLIDER</t>
  </si>
  <si>
    <t>SWC-111</t>
  </si>
  <si>
    <t>LN-SWC111</t>
  </si>
  <si>
    <t>1H 115V 1P COMMERC'L SWINGER</t>
  </si>
  <si>
    <t>1H 115V 1P COMMERC&amp;apos;L SWINGER</t>
  </si>
  <si>
    <t>SWC-121</t>
  </si>
  <si>
    <t>LN-SWC121</t>
  </si>
  <si>
    <t>1H 230V 1P COMMERC'L SWINGER</t>
  </si>
  <si>
    <t>1H 230V 1P COMMERC&amp;apos;L SWINGER</t>
  </si>
  <si>
    <t>SWC-211</t>
  </si>
  <si>
    <t>LN-SWC211</t>
  </si>
  <si>
    <t>1/2H 115V 1P COMMERC'L SWINGER</t>
  </si>
  <si>
    <t>1/2H 115V 1P COMMERC&amp;apos;L SWINGER</t>
  </si>
  <si>
    <t>SWC-221</t>
  </si>
  <si>
    <t>1/2H 230V 1P COMMERC'L SWINGER</t>
  </si>
  <si>
    <t>1/2H 230V 1P COMMERC&amp;apos;L SWINGER</t>
  </si>
  <si>
    <t>SWD-211</t>
  </si>
  <si>
    <t>LN-SWD211</t>
  </si>
  <si>
    <t>24VDC SWING GATE OPERATOR</t>
  </si>
  <si>
    <t>SWG-111</t>
  </si>
  <si>
    <t>LN-SWG111</t>
  </si>
  <si>
    <t>1 HP 115V-1 PH  SWING GATE OPR</t>
  </si>
  <si>
    <t>SWG-121</t>
  </si>
  <si>
    <t>1HP 230V 1 PH   SWING GATE OPR</t>
  </si>
  <si>
    <t>SWG-123</t>
  </si>
  <si>
    <t>1 HP 230V 3 PH  SWING GATE OPR</t>
  </si>
  <si>
    <t>SWG-143</t>
  </si>
  <si>
    <t>1 HP 440V-3PH SWING GATE OPER</t>
  </si>
  <si>
    <t>SWG-211</t>
  </si>
  <si>
    <t>LN-SWG211</t>
  </si>
  <si>
    <t>1/2 HP 115V-1PH SWING GATE OPR</t>
  </si>
  <si>
    <t>SWG-221</t>
  </si>
  <si>
    <t>LN-SWG221</t>
  </si>
  <si>
    <t>1/2 HP 230V-1PH SWING GATE OPR</t>
  </si>
  <si>
    <t>SWG-223</t>
  </si>
  <si>
    <t>1/2 HP 230V-3PH SWING GATE OPR</t>
  </si>
  <si>
    <t>SWG-243</t>
  </si>
  <si>
    <t>1/2 HP 460V-3PH SWING GATE OPR</t>
  </si>
  <si>
    <t>SWG-411</t>
  </si>
  <si>
    <t>LN-SWG411</t>
  </si>
  <si>
    <t>3/4 HP 115V-1PH SWING GATE OPR</t>
  </si>
  <si>
    <t>SWG-421</t>
  </si>
  <si>
    <t>3/4 HP 230V-1PH SWING GATE 0PR</t>
  </si>
  <si>
    <t>SWG-423</t>
  </si>
  <si>
    <t>3/4 HP 230V-3PH SWING GATE OPR</t>
  </si>
  <si>
    <t>SWG-443</t>
  </si>
  <si>
    <t>3/4 HP 460V-3PH SWING GATE OPR</t>
  </si>
  <si>
    <t>SWR-211</t>
  </si>
  <si>
    <t>LN-SWR211</t>
  </si>
  <si>
    <t>1/2H 115V 1P RESIDENT'L SWINGR</t>
  </si>
  <si>
    <t>1/2H 115V 1P RESIDENT&amp;apos;L SWINGR</t>
  </si>
  <si>
    <t>SWR-221</t>
  </si>
  <si>
    <t>LN-SWR221</t>
  </si>
  <si>
    <t>1/2H 230V 1P RESIDENT'L SWINGR</t>
  </si>
  <si>
    <t>1/2H 230V 1P RESIDENT&amp;apos;L SWINGR</t>
  </si>
  <si>
    <t>VS-GSLG-111</t>
  </si>
  <si>
    <t>1HP 115-1PH VAR SP SLIDE GATE</t>
  </si>
  <si>
    <t>VS-GSLG-121</t>
  </si>
  <si>
    <t>1HP 230-1PH VAR SP SLIDE GATE</t>
  </si>
  <si>
    <t>VS-GSLG-123</t>
  </si>
  <si>
    <t>1HP 230-3PH VAR SP SLIDE GATE</t>
  </si>
  <si>
    <t>VS-GSLG-143</t>
  </si>
  <si>
    <t>LN-VSGSLG143</t>
  </si>
  <si>
    <t>1HP 460-3PH VAR SP SLIDE GATE</t>
  </si>
  <si>
    <t>VS-GSLG-211</t>
  </si>
  <si>
    <t>LN-VSGSLG211</t>
  </si>
  <si>
    <t>1/2 HP 115-1PH VAR SP SLIDE GT</t>
  </si>
  <si>
    <t>VS-GSLG-221</t>
  </si>
  <si>
    <t>1/2 HP 230-1PH VAR SP SLIDE GT</t>
  </si>
  <si>
    <t>VS-GSLG-223</t>
  </si>
  <si>
    <t>1/2HP 230V-3PH VAR SP SLIDE GT</t>
  </si>
  <si>
    <t>VS-GSLG-243</t>
  </si>
  <si>
    <t>1/2HP 460 3P VAR SP SLIDEGT#</t>
  </si>
  <si>
    <t>VS-GSLG-721</t>
  </si>
  <si>
    <t>LN-VSGSLG721</t>
  </si>
  <si>
    <t>2HP 230-1PH VAR SP SLIDE GATE</t>
  </si>
  <si>
    <t>VS-GSLG-723</t>
  </si>
  <si>
    <t>2HP 230-3PH VAR SP SLIDE GATE</t>
  </si>
  <si>
    <t>VS-GSLG-743</t>
  </si>
  <si>
    <t>LN-VSGSLG743</t>
  </si>
  <si>
    <t>2HP 460-3PH VAR SP SLIDE GATE</t>
  </si>
  <si>
    <t>VS-GSWG-111</t>
  </si>
  <si>
    <t>LN-VSGSWG111</t>
  </si>
  <si>
    <t>1HP 115-1PH VAR SP SWING GATE</t>
  </si>
  <si>
    <t>VS-GSWG-121</t>
  </si>
  <si>
    <t>1 HP 230 1PH VAR SP SWING GATE</t>
  </si>
  <si>
    <t>VS-GSWG-123</t>
  </si>
  <si>
    <t>1HP 230-3PH VAR SP SWING GATE</t>
  </si>
  <si>
    <t>VS-GSWG-143</t>
  </si>
  <si>
    <t>1HP 460-3PH VAR SP SWING GATE</t>
  </si>
  <si>
    <t>VS-GSWG-211</t>
  </si>
  <si>
    <t>LN-VSGSWG211</t>
  </si>
  <si>
    <t>1/2 HP 115-1PH VAR SP SWING GT</t>
  </si>
  <si>
    <t>VS-GSWG-221</t>
  </si>
  <si>
    <t>1/2 HP 230-1PH VAR SP SWING GT</t>
  </si>
  <si>
    <t>VS-GSWG-223</t>
  </si>
  <si>
    <t>1/2HP 230V-3PH VAR SP SWING GT</t>
  </si>
  <si>
    <t>VS-GSWG-243</t>
  </si>
  <si>
    <t>1/2 HP 460-3PH VAR SP SWING GT</t>
  </si>
  <si>
    <t>VS-GSWG-721</t>
  </si>
  <si>
    <t>LN-VSGSWG721</t>
  </si>
  <si>
    <t>2HP 230-1PH VAR SP SWING GATE</t>
  </si>
  <si>
    <t>VS-GSWG-723</t>
  </si>
  <si>
    <t>2HP 230-3PH VAR SP SWING GATE</t>
  </si>
  <si>
    <t>VS-GSWG-743</t>
  </si>
  <si>
    <t>2HP 460-3PH VAR SP SWING GATE</t>
  </si>
  <si>
    <t>Access</t>
  </si>
  <si>
    <t>0-200025</t>
  </si>
  <si>
    <t>MAGCARD (25 PACK)</t>
  </si>
  <si>
    <t>0-200100</t>
  </si>
  <si>
    <t>MAGCARD (100 PACK)</t>
  </si>
  <si>
    <t>0-200250-C</t>
  </si>
  <si>
    <t>SURFACE MNT BOX E/I STYLE CHROME KP</t>
  </si>
  <si>
    <t>0-200284</t>
  </si>
  <si>
    <t>LEADED ACCESSORY RELAY</t>
  </si>
  <si>
    <t>0-205600F</t>
  </si>
  <si>
    <t>MAX 3 SYS,KIT</t>
  </si>
  <si>
    <t>0-205601F</t>
  </si>
  <si>
    <t>MINIMAX 3 SYS,KIT</t>
  </si>
  <si>
    <t>0-205603F</t>
  </si>
  <si>
    <t>MAX 3 MODULE SYS, KIT</t>
  </si>
  <si>
    <t>0-205661</t>
  </si>
  <si>
    <t>IE-0205661</t>
  </si>
  <si>
    <t>MAX3 OUTPUT MODULE</t>
  </si>
  <si>
    <t>0-205671</t>
  </si>
  <si>
    <t>MAX3 MODULE</t>
  </si>
  <si>
    <t>0-205672</t>
  </si>
  <si>
    <t>MINIMAX3</t>
  </si>
  <si>
    <t>0-205673</t>
  </si>
  <si>
    <t>20MAX3</t>
  </si>
  <si>
    <t>0-205676</t>
  </si>
  <si>
    <t>PROXIMITY KEYPAD READER CONTROL</t>
  </si>
  <si>
    <t>0-205679</t>
  </si>
  <si>
    <t>PROXPAD PLUS ACCESS SYSTEM</t>
  </si>
  <si>
    <t>0-205680</t>
  </si>
  <si>
    <t>EN-STAT</t>
  </si>
  <si>
    <t>PROX ENROLLMENT STATION</t>
  </si>
  <si>
    <t>0-205681</t>
  </si>
  <si>
    <t>/1IEI PROXPAD PLUS IR</t>
  </si>
  <si>
    <t>0-211111</t>
  </si>
  <si>
    <t>212I</t>
  </si>
  <si>
    <t>212I COMM/CONTL 120 USER INDOOR KEY</t>
  </si>
  <si>
    <t>0-211130</t>
  </si>
  <si>
    <t>212MP</t>
  </si>
  <si>
    <t>212 BACKLIT COMM/CTRL</t>
  </si>
  <si>
    <t>0-211222</t>
  </si>
  <si>
    <t>212W</t>
  </si>
  <si>
    <t>212W BROWN WEATHER RESIST CO M-CTL</t>
  </si>
  <si>
    <t>0-211466</t>
  </si>
  <si>
    <t>212R</t>
  </si>
  <si>
    <t>11/15212R WHITE RUGGEDIZED KYPAD COM -CT</t>
  </si>
  <si>
    <t>0-212140</t>
  </si>
  <si>
    <t>212SE</t>
  </si>
  <si>
    <t>212SE COMM/CONTL SEALED ENVIRONMENT</t>
  </si>
  <si>
    <t>0-213111</t>
  </si>
  <si>
    <t>232I</t>
  </si>
  <si>
    <t>232I ACC/CONTL 120 USER INDOOR KEYP</t>
  </si>
  <si>
    <t>0-213222</t>
  </si>
  <si>
    <t>232W</t>
  </si>
  <si>
    <t>232W BROWN WEATHER RESISTANT ACC/CO</t>
  </si>
  <si>
    <t>0-213466</t>
  </si>
  <si>
    <t>232R</t>
  </si>
  <si>
    <t>/232R WHITE RUGGEDIZED KEYPAD ACC/CO</t>
  </si>
  <si>
    <t>0-219000</t>
  </si>
  <si>
    <t>RELAY MODULE (3)</t>
  </si>
  <si>
    <t>0-230551</t>
  </si>
  <si>
    <t>SECURED SERIES MODEM</t>
  </si>
  <si>
    <t>0-230722</t>
  </si>
  <si>
    <t>212ILW</t>
  </si>
  <si>
    <t>1212IL WEATHER RESISTANT</t>
  </si>
  <si>
    <t>0-230723</t>
  </si>
  <si>
    <t>IE-SSWILW</t>
  </si>
  <si>
    <t>SECURED SERIES WIEGAND IL</t>
  </si>
  <si>
    <t>0-230727</t>
  </si>
  <si>
    <t>242ILW</t>
  </si>
  <si>
    <t>0-230760</t>
  </si>
  <si>
    <t>232FX</t>
  </si>
  <si>
    <t>232FX DESIGN SERIES XTREME</t>
  </si>
  <si>
    <t>0-230770</t>
  </si>
  <si>
    <t>IE-SSWFX</t>
  </si>
  <si>
    <t>SSWFX DESIGN SERIES</t>
  </si>
  <si>
    <t>0-230800</t>
  </si>
  <si>
    <t>232 ILM-ALUMINUM</t>
  </si>
  <si>
    <t>0-230801</t>
  </si>
  <si>
    <t>232 ILM-BRONZE</t>
  </si>
  <si>
    <t>0-231344</t>
  </si>
  <si>
    <t>12 MULLION SATIN STANDALONE</t>
  </si>
  <si>
    <t>0-231345</t>
  </si>
  <si>
    <t>212 MULLION BRONZE STAND ALONE</t>
  </si>
  <si>
    <t>0-232140</t>
  </si>
  <si>
    <t>232SE</t>
  </si>
  <si>
    <t>232SE A/C KEYPAD SEALED ENVIRONMENT</t>
  </si>
  <si>
    <t>0-235161</t>
  </si>
  <si>
    <t>SSW MULLION SATIN KEYPAD</t>
  </si>
  <si>
    <t>0-235162</t>
  </si>
  <si>
    <t>SSW MULLION BRONZE KEYPAD</t>
  </si>
  <si>
    <t>0-290110</t>
  </si>
  <si>
    <t>IE-0290110</t>
  </si>
  <si>
    <t>POWERKEY AC-110</t>
  </si>
  <si>
    <t>0-291200</t>
  </si>
  <si>
    <t>ACCESS POWER SUPPLY W/TAMPER-IN CAB</t>
  </si>
  <si>
    <t>0-291303</t>
  </si>
  <si>
    <t>12/24VDC,2.5A P/S ACCTL</t>
  </si>
  <si>
    <t>0-291304</t>
  </si>
  <si>
    <t>PWR  SUPLY  IN CABINET 12/24 VDC 2.</t>
  </si>
  <si>
    <t>0-291312RU</t>
  </si>
  <si>
    <t>PIP,100/240VAC,12VDC,24W</t>
  </si>
  <si>
    <t>0-291324RU</t>
  </si>
  <si>
    <t>PIP,100/240VAC,24VDC,24W</t>
  </si>
  <si>
    <t>0-291400</t>
  </si>
  <si>
    <t>EASY TOUCH REQUEST TO EXIT</t>
  </si>
  <si>
    <t>0-294021</t>
  </si>
  <si>
    <t>2000E</t>
  </si>
  <si>
    <t>20000 SERIES E</t>
  </si>
  <si>
    <t>0-294022</t>
  </si>
  <si>
    <t>2000EM</t>
  </si>
  <si>
    <t>2000 SERIES EM</t>
  </si>
  <si>
    <t>0-294088</t>
  </si>
  <si>
    <t>OTPT EXPA N MODU L 2000 SER IES  KY</t>
  </si>
  <si>
    <t>0-295011</t>
  </si>
  <si>
    <t>HUBSWR</t>
  </si>
  <si>
    <t>HUBMAN PRO KIT W/CD &amp;CONNECTORS</t>
  </si>
  <si>
    <t>0-295093</t>
  </si>
  <si>
    <t>RS232-485 INTRFACE  PR XPAD  PLUS &amp;</t>
  </si>
  <si>
    <t>0-295097</t>
  </si>
  <si>
    <t>USB-SER CNVRTR IN SNGL  GNG  ELEC P</t>
  </si>
  <si>
    <t>0-295134</t>
  </si>
  <si>
    <t>SECURED SERIES HUB MAX II</t>
  </si>
  <si>
    <t>0-295140</t>
  </si>
  <si>
    <t>SS-KP500WP WEATHERPROOF KYPD  SEC R</t>
  </si>
  <si>
    <t>0-295144</t>
  </si>
  <si>
    <t>SECURED SERIES II DOOR CTL MOD(DCM)</t>
  </si>
  <si>
    <t>0-295150</t>
  </si>
  <si>
    <t>SS-KP500R-WHITE RUGGEDIZED KEYPAD</t>
  </si>
  <si>
    <t>0-295244</t>
  </si>
  <si>
    <t>HID MICROPROX TAG W/ ADHESIVE(20PK)</t>
  </si>
  <si>
    <t>0-295701</t>
  </si>
  <si>
    <t>SEC. PROX POINT IM UNIT</t>
  </si>
  <si>
    <t>0-295743</t>
  </si>
  <si>
    <t>SEC. PROX POINT GREY</t>
  </si>
  <si>
    <t>0-295745</t>
  </si>
  <si>
    <t>SEC. PROX POINT BLACK</t>
  </si>
  <si>
    <t>0-296005</t>
  </si>
  <si>
    <t>NETWORK GATEWAY 1</t>
  </si>
  <si>
    <t>0-296006</t>
  </si>
  <si>
    <t>IEI SEG ETHERNET GATEWAY PLUGIN MOD</t>
  </si>
  <si>
    <t>0-297011</t>
  </si>
  <si>
    <t>DTD</t>
  </si>
  <si>
    <t>IEI (96 USER) DATA TRNS DEVICE</t>
  </si>
  <si>
    <t>0-297101</t>
  </si>
  <si>
    <t>ISO PROX CARD (LOT 25)</t>
  </si>
  <si>
    <t>0-297301A</t>
  </si>
  <si>
    <t>HID PROXKEYIII 26BIT KEYFOB LOT 25</t>
  </si>
  <si>
    <t>0-297401</t>
  </si>
  <si>
    <t>HID COMPATIBLE PROXCARDII (25-PACK)</t>
  </si>
  <si>
    <t>0-298054</t>
  </si>
  <si>
    <t>IE-0298054</t>
  </si>
  <si>
    <t>HID COMPAT THINLINE II WIEG BLK-CBL</t>
  </si>
  <si>
    <t>0-298064</t>
  </si>
  <si>
    <t>IE-PROXPNT</t>
  </si>
  <si>
    <t>HID COMP.PRXPOINT PLUS WIEG  GRY-CB</t>
  </si>
  <si>
    <t>0-298065</t>
  </si>
  <si>
    <t>IE-0298065</t>
  </si>
  <si>
    <t>HID COMP.PRXPOINT PLUS WIEG BLK-CBL</t>
  </si>
  <si>
    <t>0-298066</t>
  </si>
  <si>
    <t>IE-MINIPROX</t>
  </si>
  <si>
    <t>HID COMPAT MINIPROX WIEGAND BLK -CB</t>
  </si>
  <si>
    <t>0-298069</t>
  </si>
  <si>
    <t>IE-PROXPRO II-B</t>
  </si>
  <si>
    <t>HID COM PXPROII WIEG BLK NOKY PD CB</t>
  </si>
  <si>
    <t>0-299002</t>
  </si>
  <si>
    <t>AWID CMP,WIEG/RS232 6-8"RD MUL</t>
  </si>
  <si>
    <t>0-299003</t>
  </si>
  <si>
    <t>IE-KP6840</t>
  </si>
  <si>
    <t>KP6840 WINTEGRATED KEYPAD</t>
  </si>
  <si>
    <t>0-299008</t>
  </si>
  <si>
    <t>AWID COMP,PRXCRD,HI-Q ISO(LT50) 36B</t>
  </si>
  <si>
    <t>0-299010</t>
  </si>
  <si>
    <t>AWID,CMP,KYTG(KYFOB)IEI,LT20,36B</t>
  </si>
  <si>
    <t>0-299017</t>
  </si>
  <si>
    <t>AWID CMP,CLM PRXBDG LT25 NOLGO 26B</t>
  </si>
  <si>
    <t>0-299018</t>
  </si>
  <si>
    <t>AWID COMP,PRXCRD,HI-Q ISO(LT50) 26B</t>
  </si>
  <si>
    <t>0-299020</t>
  </si>
  <si>
    <t>AWID CMP KYTAG KY FOB (LOT 20)</t>
  </si>
  <si>
    <t>0-299106</t>
  </si>
  <si>
    <t>PROX CRD,PSC1H,(25PK),FAR PNT</t>
  </si>
  <si>
    <t>0-299107</t>
  </si>
  <si>
    <t>PROX CRD,PSM-2PH,(25PK),FAR PNT</t>
  </si>
  <si>
    <t>0-299108</t>
  </si>
  <si>
    <t>PROX KTG,PSK-3H,(25PK),FAR PNT</t>
  </si>
  <si>
    <t>0-299117RU</t>
  </si>
  <si>
    <t>LN-PIP12V60W</t>
  </si>
  <si>
    <t>PIP 12VDC60W REGULATED UL</t>
  </si>
  <si>
    <t>0-580110</t>
  </si>
  <si>
    <t>EMERGE INPUT MODULE 8 INPUTS</t>
  </si>
  <si>
    <t>0-580120</t>
  </si>
  <si>
    <t>EMERGE OUT MODULE 8 OUTPUTS</t>
  </si>
  <si>
    <t>0-580130</t>
  </si>
  <si>
    <t>EMERGETMP</t>
  </si>
  <si>
    <t>EMERGE TEMPERATURE BOARD</t>
  </si>
  <si>
    <t>0-580131</t>
  </si>
  <si>
    <t>EMERGE TEMPERATURE PROBE</t>
  </si>
  <si>
    <t>0-834000</t>
  </si>
  <si>
    <t>834L</t>
  </si>
  <si>
    <t>VIPER PLUS WHITE</t>
  </si>
  <si>
    <t>0-834001</t>
  </si>
  <si>
    <t>834LBR</t>
  </si>
  <si>
    <t>VIPER PLUS Brown</t>
  </si>
  <si>
    <t>0-834010</t>
  </si>
  <si>
    <t>VIPER PLUS WHITE WITH CONTACTS</t>
  </si>
  <si>
    <t>Radio Controls</t>
  </si>
  <si>
    <t>LN-100104</t>
  </si>
  <si>
    <t>BATTERY,12V,1.2AMP-HOUS,UL</t>
  </si>
  <si>
    <t>2-095034</t>
  </si>
  <si>
    <t>BACKPLANE FOR H</t>
  </si>
  <si>
    <t>S.S. BACKPLANE PCB SUB</t>
  </si>
  <si>
    <t>DL2032</t>
  </si>
  <si>
    <t>BATT,3V,LITHIUM,2032</t>
  </si>
  <si>
    <t>DL2450</t>
  </si>
  <si>
    <t>BATT,3V,LITHIUM,2450</t>
  </si>
  <si>
    <t>DL1616</t>
  </si>
  <si>
    <t>BATT,3V,LITHIUM,1616</t>
  </si>
  <si>
    <t>2100-2120</t>
  </si>
  <si>
    <t>LN-21002120</t>
  </si>
  <si>
    <t>PEDESTAL PAD MTG SL SERIES</t>
  </si>
  <si>
    <t>212LS-C26DCR-LT</t>
  </si>
  <si>
    <t>IE-212LS26DL</t>
  </si>
  <si>
    <t>CYLIND,STLESS,CRES,LT</t>
  </si>
  <si>
    <t>212LS-C26DCR-RT</t>
  </si>
  <si>
    <t>IE-212LS26DR</t>
  </si>
  <si>
    <t>CYLIND,STLESS,CRES,RT</t>
  </si>
  <si>
    <t>212LS-CUS3CR-RT</t>
  </si>
  <si>
    <t>IE-212LSUS3R</t>
  </si>
  <si>
    <t>CYLIND,PBRASS,CRES,RT</t>
  </si>
  <si>
    <t>225767-01</t>
  </si>
  <si>
    <t>LN-22576701</t>
  </si>
  <si>
    <t>ASSY,PCB,RE-2A</t>
  </si>
  <si>
    <t>230219P</t>
  </si>
  <si>
    <t>EMERGE50P</t>
  </si>
  <si>
    <t>EMERGE50P SYSTEM</t>
  </si>
  <si>
    <t>230220P</t>
  </si>
  <si>
    <t>EMERGE5000P</t>
  </si>
  <si>
    <t xml:space="preserve">EMERGE5000P SYSTEM  </t>
  </si>
  <si>
    <t>2500-150</t>
  </si>
  <si>
    <t>LN-2500150</t>
  </si>
  <si>
    <t>PHOTO EYE W/REFLECTOR ONLY 28'</t>
  </si>
  <si>
    <t>PHOTO EYE W/REFLECTOR ONLY 28&amp;apos;</t>
  </si>
  <si>
    <t>2500-1883</t>
  </si>
  <si>
    <t>LN-25001883</t>
  </si>
  <si>
    <t>DETECTOR/PROBE 24AC 150' MEMO#</t>
  </si>
  <si>
    <t>DETECTOR/PROBE 24AC 150&amp;apos; MEMO#</t>
  </si>
  <si>
    <t>2500-276</t>
  </si>
  <si>
    <t>CARD ADD-ON SPECIAL PRINTING #</t>
  </si>
  <si>
    <t>2500-312</t>
  </si>
  <si>
    <t>CARD ADD-ON SPECIAL NUMBERING#</t>
  </si>
  <si>
    <t>2500-352</t>
  </si>
  <si>
    <t>LIGHT SIGNAL CONSTANT RED    #</t>
  </si>
  <si>
    <t>2500-514</t>
  </si>
  <si>
    <t>KEY EXTRA FOR MMTC 2500-824</t>
  </si>
  <si>
    <t>A/V/D</t>
  </si>
  <si>
    <t>2501-10</t>
  </si>
  <si>
    <t>CS-250110</t>
  </si>
  <si>
    <t>BULK 10 PK,DC BLOCK CAPACITOR TYPE</t>
  </si>
  <si>
    <t>2503-10</t>
  </si>
  <si>
    <t>CS-250310</t>
  </si>
  <si>
    <t>10 PAK,ATTENUATOR,INLINE,3DB,F CONN</t>
  </si>
  <si>
    <t>2506-10</t>
  </si>
  <si>
    <t>CS-2506</t>
  </si>
  <si>
    <t>10 PAK,ATTENUATOR,INLINE,6DB,F CON</t>
  </si>
  <si>
    <t>2507-10</t>
  </si>
  <si>
    <t>CS-250710</t>
  </si>
  <si>
    <t>BULK 10 PK,TERM,75 OHMS,TYPE</t>
  </si>
  <si>
    <t>2509-10</t>
  </si>
  <si>
    <t>CS-250910</t>
  </si>
  <si>
    <t>TAP,SNGL 9DB DROP,50-1K MHZ(10PK)</t>
  </si>
  <si>
    <t>2510-476</t>
  </si>
  <si>
    <t>PE NEMA 4 W/MTG KIT VITECTOR</t>
  </si>
  <si>
    <t>CS-2512</t>
  </si>
  <si>
    <t>2-WAY SPLITTER/COMB: 50-1000MHZ</t>
  </si>
  <si>
    <t>2512-25</t>
  </si>
  <si>
    <t>CS-251225</t>
  </si>
  <si>
    <t>2/WAY SPLITTER/COMB: 50-1000MHZ</t>
  </si>
  <si>
    <t>CS-2514</t>
  </si>
  <si>
    <t>4-WAY SPLITTER-COMB: 50-1000MH</t>
  </si>
  <si>
    <t>2520-008</t>
  </si>
  <si>
    <t>INTERCOM SUB W/1 PER ON STAND</t>
  </si>
  <si>
    <t>2520-437-BT</t>
  </si>
  <si>
    <t>LN-2520437BT</t>
  </si>
  <si>
    <t>TOKEN TAKER .984 12X10 NOSTND#</t>
  </si>
  <si>
    <t>CS-2532</t>
  </si>
  <si>
    <t>SPLITTER 2-WAY 5-1000MHZ URO</t>
  </si>
  <si>
    <t>CS-2534</t>
  </si>
  <si>
    <t>SPLITTER 4-WAY 5-1000MHZ URO</t>
  </si>
  <si>
    <t>CS-2538</t>
  </si>
  <si>
    <t>SPLITTER/COMBINER 8-WAY NON-IR P</t>
  </si>
  <si>
    <t>2650-063</t>
  </si>
  <si>
    <t>ADAPTION MAG LOCK RS 115V</t>
  </si>
  <si>
    <t>2650-111-05</t>
  </si>
  <si>
    <t>ARTIC ADAPT SG 115V</t>
  </si>
  <si>
    <t>2650-112-04</t>
  </si>
  <si>
    <t>LN-265011204</t>
  </si>
  <si>
    <t>ARTIC ADAPT SG 230V</t>
  </si>
  <si>
    <t>2650-112-11</t>
  </si>
  <si>
    <t>ARTIC ADAPT HSLG 230V</t>
  </si>
  <si>
    <t>2650-112-12</t>
  </si>
  <si>
    <t>ARTIC ADAPT SWG 230V</t>
  </si>
  <si>
    <t>2650-112-13</t>
  </si>
  <si>
    <t>ARTIC ADAPT VS-GSWG 230V</t>
  </si>
  <si>
    <t>2650-118</t>
  </si>
  <si>
    <t>MODIFY BGU ENCL&amp;DOOR S'STEEL</t>
  </si>
  <si>
    <t>MODIFY BGU ENCL&amp;DOOR S&amp;apos;STEEL</t>
  </si>
  <si>
    <t>CS-2743</t>
  </si>
  <si>
    <t>CABLE SET:A/V LOOP THRU W/HI-Z AP N</t>
  </si>
  <si>
    <t>2GIG-3GA-A-GC3</t>
  </si>
  <si>
    <t xml:space="preserve">2GIG Alarm.com AT&amp;T 3G Cell Radio for GC3 </t>
  </si>
  <si>
    <t>2GIG-3GAX-NET-GC2</t>
  </si>
  <si>
    <t>F/G, GSM 3G SECURENET, AT&amp;T, GC2 W/ 2GIG-ANT3X</t>
  </si>
  <si>
    <t>2GIG-3GR-A-GC3</t>
  </si>
  <si>
    <t>2GIG Alarm.com 3G Rodgers Cell Radio for GC3</t>
  </si>
  <si>
    <t>2GIG-AC1</t>
  </si>
  <si>
    <t>SWITCHING PWR SUPPLY W/TERM</t>
  </si>
  <si>
    <t>2GIG-AC2-PLUG</t>
  </si>
  <si>
    <t>POWER SUPPLY SWITCHING W/BARREL CON</t>
  </si>
  <si>
    <t>2GIG-AC3-INTPLG</t>
  </si>
  <si>
    <t>2GIG-ANT2X</t>
  </si>
  <si>
    <t>EXTERNAL IN-ATTIC GSM ANTENNA</t>
  </si>
  <si>
    <t>2GIG-ANT3X</t>
  </si>
  <si>
    <t>ANTENNA EXTERNAL CELLULAR</t>
  </si>
  <si>
    <t>2GIG-ANTLTE-GC2</t>
  </si>
  <si>
    <t>GC2 LTE REPLACEMENT EXTERNAL CELLULAR ANTENNA</t>
  </si>
  <si>
    <t xml:space="preserve">GC2 LTE REPLACEMENT CELLULAR ANTENNA </t>
  </si>
  <si>
    <t>2GIG-BATT2X</t>
  </si>
  <si>
    <t>F/G, NI-MH, BATTERY PACK ,2600 mAh, STANDARD, Go!Control</t>
  </si>
  <si>
    <t>2GIG-BRDG1-900</t>
  </si>
  <si>
    <t>GO!BRIDGE 900 MHZ</t>
  </si>
  <si>
    <t>2GIG-CAM-100W</t>
  </si>
  <si>
    <t>2GIG Indoor Camera, 1.3MP, WiFi, Ethernet, 5VDC Power Supply, White</t>
  </si>
  <si>
    <t>2GIG-CAM-250P</t>
  </si>
  <si>
    <t>2GIG Outdoor Mini-Dome Camera, 2MP, Ethernet, PoE, White</t>
  </si>
  <si>
    <t>2GIG-CAM-250PB</t>
  </si>
  <si>
    <t>2GIG Outdoor Mini-Dome Camera, 2MP, Ethernet, PoE, Black</t>
  </si>
  <si>
    <t>2GIG-CAM-HD100</t>
  </si>
  <si>
    <t>CAMERA HD100 INDOOR W/NIGHT VISION</t>
  </si>
  <si>
    <t>2GIG-CDMAV-A-GC3</t>
  </si>
  <si>
    <t>VERIZON CDMA TO ADC CELL RADIO FOR GC3</t>
  </si>
  <si>
    <t>2GIG-CO3-345</t>
  </si>
  <si>
    <t>CARBON MONOXIDE DETECTOR 345 MHZ</t>
  </si>
  <si>
    <t>2GIG-CP-DESK</t>
  </si>
  <si>
    <t>DESKTOP KIT GO!CONTROL CP-DESK</t>
  </si>
  <si>
    <t>2GIG-DBELL1-345</t>
  </si>
  <si>
    <t>DOORBELL DBELL1 345 MHZ</t>
  </si>
  <si>
    <t>2GIG-DEMOKIT</t>
  </si>
  <si>
    <t>DEMO KIT SALES</t>
  </si>
  <si>
    <t>2GIG-DREC2-319</t>
  </si>
  <si>
    <t>RECEIVER MODULE DUAL 319 &amp; 345 MHZ</t>
  </si>
  <si>
    <t>PERS</t>
  </si>
  <si>
    <t>2GIG-F1-345</t>
  </si>
  <si>
    <t>PERSONAL HELP BUTTON - FALL DETECTOR PENDANT, 345MHz</t>
  </si>
  <si>
    <t>2GIG-FF-345</t>
  </si>
  <si>
    <t>FIREFIGHTER SMOKE AND CO DETECTOR LISTENER, 345 MHZ.</t>
  </si>
  <si>
    <t>2GIG-FP6-20PK</t>
  </si>
  <si>
    <t>FACEPLATE,GC2,BLANK,20PK</t>
  </si>
  <si>
    <t>2GIG-FT1-345</t>
  </si>
  <si>
    <t>DUAL FLOOD/TEMP SENSOR, 345 MHZ</t>
  </si>
  <si>
    <t>2GIG-GB1-345</t>
  </si>
  <si>
    <t>2GIG GLASS BREAK DETECTOR</t>
  </si>
  <si>
    <t>2GIG-GC-POTS</t>
  </si>
  <si>
    <t>POTS GO!CONTROL2</t>
  </si>
  <si>
    <t>2GIG-GC3-DEMOKIT</t>
  </si>
  <si>
    <t>2GIG GC3 DEMO KIT</t>
  </si>
  <si>
    <t>2GIG-GC3GAX-A</t>
  </si>
  <si>
    <t>2GIG Alarm.com AT&amp;T 3G Cell Radio for GC2 with 2GIG-ANT3X Antenna</t>
  </si>
  <si>
    <t>2GIG-GC3GUPX-U</t>
  </si>
  <si>
    <t>2GIG Uplink Multi-Carrier 3G Cell Radio for GC2 with Antenna</t>
  </si>
  <si>
    <t>2GIG Uplink Multi-Carrier 3G Cell Radio for GC2 with 2GIG-ANT3X Antenna</t>
  </si>
  <si>
    <t>2GIG-GC3GVFX-NET</t>
  </si>
  <si>
    <t>2GIG SecureNet Vodafone 3G Cell Radio for GC2 with 2GIG-ANT3X Antenna (Canada/Select Countries of the Caribbean)</t>
  </si>
  <si>
    <t>2GIG-GCCDMVX-A</t>
  </si>
  <si>
    <t>ASSY, 2GIG Alarm.com Verizon CDMA Cell Radio for GC2 with 2GIG-ANT3X Antenna.</t>
  </si>
  <si>
    <t>2GIG-GCCDMVX-NET</t>
  </si>
  <si>
    <t>ASSY, 2GIG SecureNet Verizon CDMA Cell Radio for GC2 with 2GIG-ANT3X Antenna.</t>
  </si>
  <si>
    <t>2GIG-GCKIT211S</t>
  </si>
  <si>
    <t>KIT 2-1-1 GO!CONTROL SPANISH</t>
  </si>
  <si>
    <t>2GIG-IMAGE1</t>
  </si>
  <si>
    <t>IMAGE SENSOR MOTION/CAMERA GO!CONTR</t>
  </si>
  <si>
    <t>2GIG-IMAGE2</t>
  </si>
  <si>
    <t>2GIG Image Sensor for GC3</t>
  </si>
  <si>
    <t>2GIG-LTEA-A-VAR</t>
  </si>
  <si>
    <t>150.502GIG Vario Alarm.com AT&amp;T Radio</t>
  </si>
  <si>
    <t>2GIG-LTET-A-VAR</t>
  </si>
  <si>
    <t>2GIG Vario Alarm.com Telus Radio</t>
  </si>
  <si>
    <t>2GIG-LTEV-A-GC2</t>
  </si>
  <si>
    <t>Alarm.com Verizon Cat-3 4G LTE Cell Radio for 2GIG GC2 with 2 LTE Antennas.</t>
  </si>
  <si>
    <t>2GIG-LTEV-A-GC3</t>
  </si>
  <si>
    <t xml:space="preserve">Alarm.com Verizon Cat-3 4G LTE Cell Radio for 2GIG GC3 with 2 LTE Antennas. </t>
  </si>
  <si>
    <t>2GIG-LTEV1-A-GC2</t>
  </si>
  <si>
    <t>Alarm.com Verizon Cat-1 4G LTE Cell Radio for 2GIG GC2 with 2 LTE Antennas.</t>
  </si>
  <si>
    <t>2GIG-LTEV1-A-GC3</t>
  </si>
  <si>
    <t xml:space="preserve">Alarm.com Verizon Cat-1 4G LTE Cell Radio for 2GIG GC3 with Antennas. _x000D_
</t>
  </si>
  <si>
    <t>2GIG-LTEV1-NET-GC2</t>
  </si>
  <si>
    <t>SecureNet Verizon Cat-1 4G LTE Cell Radio for 2GIG GC2 with 2 LTE Antennas.</t>
  </si>
  <si>
    <t>2GIG-LTEV-A-VAR</t>
  </si>
  <si>
    <t>2GIG Vario Alarm.com Verizon Radio</t>
  </si>
  <si>
    <t>2GIG-MNT-250</t>
  </si>
  <si>
    <t>2GIG Camera Mount for Outdoor Mini-Dome, Series 250, White</t>
  </si>
  <si>
    <t>2GIG-MNT-250B</t>
  </si>
  <si>
    <t>2GIG Camera Mount for Outdoor Mini-Dome, Series 250, Black</t>
  </si>
  <si>
    <t>2GIG-PAD1-345</t>
  </si>
  <si>
    <t>WIRELESS KEYPAD</t>
  </si>
  <si>
    <t>2GIG-PANIC1-345</t>
  </si>
  <si>
    <t>PANIC BUTTON REMOTE</t>
  </si>
  <si>
    <t>2GIG-PHB1-345</t>
  </si>
  <si>
    <t>PERSONAL HELP BUTTON - CONVERTIBLE (Wrist and Lanyard options)</t>
  </si>
  <si>
    <t>2GIG-PHB2-345</t>
  </si>
  <si>
    <t>PERSONAL HELP BUTTON PENDANT</t>
  </si>
  <si>
    <t>2GIG-RELY-KIT1</t>
  </si>
  <si>
    <t>Rely 3-1-1 Kit for 2GIG Backend</t>
  </si>
  <si>
    <t>2GIG-RELY-KIT2</t>
  </si>
  <si>
    <t>Rely 3-1-1 Kit for SecureNet Backend</t>
  </si>
  <si>
    <t>2GIG-RPTR1-345</t>
  </si>
  <si>
    <t>2GIG Repeater 345MHz</t>
  </si>
  <si>
    <t>2GIG-SDS1-345</t>
  </si>
  <si>
    <t>2GIG Smoke Detector Sensor 345Mhz</t>
  </si>
  <si>
    <t>2GIG-SMKT3-345</t>
  </si>
  <si>
    <t>SMOKE &amp; HEAT DETECTOR 345 MHZ</t>
  </si>
  <si>
    <t>2GIG-SP1-GC3</t>
  </si>
  <si>
    <t>Wireless Touch Screen with full GC3 User Experience</t>
  </si>
  <si>
    <t>2GIG-SP2-GC3</t>
  </si>
  <si>
    <t>Wireless Touch Screen for GC3</t>
  </si>
  <si>
    <t>2GIG-TAKE-345</t>
  </si>
  <si>
    <t>345 TAKEOVER MODULE</t>
  </si>
  <si>
    <t>2GIG-TAKE-KIT1</t>
  </si>
  <si>
    <t>HARDWIRE CONVERSION KIT</t>
  </si>
  <si>
    <t>2GIG-TILT1-345</t>
  </si>
  <si>
    <t>GARAGE DOOR SENSOR, 345MHZ</t>
  </si>
  <si>
    <t>2GIG-TS1-DESK</t>
  </si>
  <si>
    <t>DESKTOP KIT GO!CONTROL TS1-DESK</t>
  </si>
  <si>
    <t>2GIG-TS1-E</t>
  </si>
  <si>
    <t>TOUCHSCREEN1 REMOTE WIRELESS 900MHZ</t>
  </si>
  <si>
    <t>2GIG-UPCBL2</t>
  </si>
  <si>
    <t>GO!CONTROL UPDATE CABLE CONTROL PAN</t>
  </si>
  <si>
    <t>2GIG-UPDV</t>
  </si>
  <si>
    <t>2GIG-UPDV, Easy Updater for GC2</t>
  </si>
  <si>
    <t>2GIG-VAR-4ROUT</t>
  </si>
  <si>
    <t>4 Relay Output Module</t>
  </si>
  <si>
    <t>2GIG-VAR-8OUT</t>
  </si>
  <si>
    <t>2GIG Vario 8 Output Module</t>
  </si>
  <si>
    <t>2GIG-VAR-AC5</t>
  </si>
  <si>
    <t>2GiG Vario 14.4VDC 1.7A PS</t>
  </si>
  <si>
    <t>2GIG-VAR-ACCBOX</t>
  </si>
  <si>
    <t>2GIG Vario Accessory Box</t>
  </si>
  <si>
    <t>2GIG-VAR-BOX</t>
  </si>
  <si>
    <t>PolyBox Vario Panel</t>
  </si>
  <si>
    <t>2GIG-VAR-BRD</t>
  </si>
  <si>
    <t>Main Vario Panel</t>
  </si>
  <si>
    <t>2GIG-VAR-KEYPADBLK</t>
  </si>
  <si>
    <t>2GIG Vario Elegant Keypad Black</t>
  </si>
  <si>
    <t xml:space="preserve">Elegant Keypad Black </t>
  </si>
  <si>
    <t>2GIG-VAR-KEYPADWHT</t>
  </si>
  <si>
    <t>2GIG Vario Elegant Keypad White</t>
  </si>
  <si>
    <t>Elegant Keypad White</t>
  </si>
  <si>
    <t>2GIG-VAR-KEYPROXBLK</t>
  </si>
  <si>
    <t>Elegant Keypad Black w/Prox</t>
  </si>
  <si>
    <t>2GIG-VAR-KEYPROXWHT</t>
  </si>
  <si>
    <t>Elegant Kaypad White w/Prox</t>
  </si>
  <si>
    <t>2GIG-VAR-KIT1</t>
  </si>
  <si>
    <t>2GIG Vario Wireless Kit with LCD Prox Keypad.</t>
  </si>
  <si>
    <t>2GIG-VAR-KIT2</t>
  </si>
  <si>
    <t>2GIG Vario Wireless Kit with Elegant Prox Keypad.</t>
  </si>
  <si>
    <t>2GIG-VAR-LCD</t>
  </si>
  <si>
    <t>2GIG Vario LCD Keypad</t>
  </si>
  <si>
    <t>LCD Keypad for Vario</t>
  </si>
  <si>
    <t>2GIG-VAR-LCDPROX</t>
  </si>
  <si>
    <t>LCD Keypad w/Prox</t>
  </si>
  <si>
    <t>2GIG-VAR-MICSPK</t>
  </si>
  <si>
    <t>Vario Mic &amp; Speaker</t>
  </si>
  <si>
    <t>2GIG-VAR-PS3A</t>
  </si>
  <si>
    <t>2GIG Vario 3A Power Supply</t>
  </si>
  <si>
    <t>2GIG-VAR-PSUSA</t>
  </si>
  <si>
    <t>2GIG Vario AC Power Adapter 14.4VDC 1.4A</t>
  </si>
  <si>
    <t>2GIG-VAR-RECH</t>
  </si>
  <si>
    <t>Wireless Receiver w/ H/W</t>
  </si>
  <si>
    <t>2GIG-VAR-RECU</t>
  </si>
  <si>
    <t>Wireless Receiver no H/W</t>
  </si>
  <si>
    <t>2GIG-VAR-VOICEMOD</t>
  </si>
  <si>
    <t>2GIG Vario Digital Voice Module</t>
  </si>
  <si>
    <t>2GIG-VAR-ZE8</t>
  </si>
  <si>
    <t>2GIG Vario 8 Zone Expander</t>
  </si>
  <si>
    <t>2GIG-WMT1-345</t>
  </si>
  <si>
    <t>WALL-MOUNT HELP BUTTON - 345MHz</t>
  </si>
  <si>
    <t>2GIG-XCVR2-345</t>
  </si>
  <si>
    <t>TRANSCEIVER,345MHZ/900MHZ</t>
  </si>
  <si>
    <t>2GIG-XCVR3-GC3</t>
  </si>
  <si>
    <t>GC3 Transceiver Image Sensor Adapter</t>
  </si>
  <si>
    <t>30-0300</t>
  </si>
  <si>
    <t>Libris Power Adapter, SV, 12W, US</t>
  </si>
  <si>
    <t>30-0542</t>
  </si>
  <si>
    <t>Libris Charging Cradle, notched, white, unbranded</t>
  </si>
  <si>
    <t>30-0543</t>
  </si>
  <si>
    <t>Libris Charging Cradle (Grey, notched, unbranded)</t>
  </si>
  <si>
    <t>Libris Charging Cradle, notched, grey unbranded</t>
  </si>
  <si>
    <t>CS-3025</t>
  </si>
  <si>
    <t>AIOS 2 DIG,CATV/UHF 5 OUT</t>
  </si>
  <si>
    <t>350-086</t>
  </si>
  <si>
    <t>CS-350086</t>
  </si>
  <si>
    <t>POWER SUPPLY,15VDC 300MA,A/V</t>
  </si>
  <si>
    <t>350-101</t>
  </si>
  <si>
    <t>CS-350101</t>
  </si>
  <si>
    <t>POWER SUPPLY,15VDC,900MA,A/V</t>
  </si>
  <si>
    <t>620-100029</t>
  </si>
  <si>
    <t>ESSENTIAL TO ELITE-36 UPGRADE</t>
  </si>
  <si>
    <t>620-100029-VL</t>
  </si>
  <si>
    <t>VIRTUAL LICENSE, ES 4DR TO EL36 UPGRADE</t>
  </si>
  <si>
    <t>620-100100</t>
  </si>
  <si>
    <t>ASSY,BOXED,ESSENTIAL,4 DOOR</t>
  </si>
  <si>
    <t>620-100151</t>
  </si>
  <si>
    <t>ESSENTIAL/1-DR SYS</t>
  </si>
  <si>
    <t>620-100152</t>
  </si>
  <si>
    <t>ASSY, BOXED, E3 ESSENTIAL PLUS, 1 D</t>
  </si>
  <si>
    <t>620-100153</t>
  </si>
  <si>
    <t>ES-4M</t>
  </si>
  <si>
    <t>ESSENTIAL PLUS/4-DR SYS</t>
  </si>
  <si>
    <t>620-100154-VL</t>
  </si>
  <si>
    <t>VIRTUAL LICENSE, ESSENTIAL 1DR ADD</t>
  </si>
  <si>
    <t>620-100154-VL-part 2</t>
  </si>
  <si>
    <t>620-100156</t>
  </si>
  <si>
    <t>LTG,ES REMOTE MNGMNT</t>
  </si>
  <si>
    <t>620-100156-VL</t>
  </si>
  <si>
    <t>VIRTUAL LICENSE, ESSENTIAL REMOTE MNGMNT</t>
  </si>
  <si>
    <t>620-100159</t>
  </si>
  <si>
    <t>E3 POE MODULE</t>
  </si>
  <si>
    <t>620-100217</t>
  </si>
  <si>
    <t>ESSENTIAL/1-DR W/1RD BNDL SYS</t>
  </si>
  <si>
    <t>620-100218</t>
  </si>
  <si>
    <t>ESSENTIAL/4-DR W/4RD BNDL SYS</t>
  </si>
  <si>
    <t>620-100219</t>
  </si>
  <si>
    <t>ESSENTIAL PLUS/1DR W/1RD BNDL S</t>
  </si>
  <si>
    <t>620-100220</t>
  </si>
  <si>
    <t>ES-4MB</t>
  </si>
  <si>
    <t>ESSENTIAL PLUS/4DR W/4RD BNDL S</t>
  </si>
  <si>
    <t>620-100221</t>
  </si>
  <si>
    <t>1-DOOR ADD LICENSE W/1RD BNDL</t>
  </si>
  <si>
    <t>620-100224</t>
  </si>
  <si>
    <t>MULLION PROX HID/AWID READER</t>
  </si>
  <si>
    <t>620-100225</t>
  </si>
  <si>
    <t>IE-P500HA</t>
  </si>
  <si>
    <t>SINGLE GANG PROX HID AND AWID COMPT</t>
  </si>
  <si>
    <t>620-100226</t>
  </si>
  <si>
    <t>IE-P640HA</t>
  </si>
  <si>
    <t>SINGLE GANG KEYPAD/PROX HID AND AWI</t>
  </si>
  <si>
    <t>620-100258</t>
  </si>
  <si>
    <t>EL36-4M</t>
  </si>
  <si>
    <t>ELITE-36/4-DR/STD CAB</t>
  </si>
  <si>
    <t>620-100259</t>
  </si>
  <si>
    <t>EL36-4MB</t>
  </si>
  <si>
    <t>ELITE-36/4-DR/STD CAB W/4RD BND</t>
  </si>
  <si>
    <t>620-100266</t>
  </si>
  <si>
    <t>ELITE-64 UPGRADE LICENSE</t>
  </si>
  <si>
    <t>620-100266-VL</t>
  </si>
  <si>
    <t>VIRTUAL LICENSE, EL36 TO EL64 UPGRADE</t>
  </si>
  <si>
    <t>620-100269</t>
  </si>
  <si>
    <t>2-DR ACM MODULE</t>
  </si>
  <si>
    <t>620-100270</t>
  </si>
  <si>
    <t>2-DR ACM MODULE W/2RD BND</t>
  </si>
  <si>
    <t>620-100271</t>
  </si>
  <si>
    <t>A620-100271</t>
  </si>
  <si>
    <t>4-DR ACM MODULE</t>
  </si>
  <si>
    <t>620-100272</t>
  </si>
  <si>
    <t>4-DR ACM MODULE W/4RD BND</t>
  </si>
  <si>
    <t>620-100273</t>
  </si>
  <si>
    <t>ELEVATOR ACM MODULE</t>
  </si>
  <si>
    <t>620-100274</t>
  </si>
  <si>
    <t>2-DR EX NODE W/COMPACT CAB</t>
  </si>
  <si>
    <t>620-100275</t>
  </si>
  <si>
    <t>2-DR EX NODE COMPACT W/2 RD BND</t>
  </si>
  <si>
    <t>620-100276</t>
  </si>
  <si>
    <t>4-DR EX NODE W/COMPACT CAB</t>
  </si>
  <si>
    <t>620-100277</t>
  </si>
  <si>
    <t>4-DR EX NODE COMPACT W/4 RD BND</t>
  </si>
  <si>
    <t>620-100278</t>
  </si>
  <si>
    <t>ELEVATOR EX NODE - COMPACT CAB</t>
  </si>
  <si>
    <t>620-100279</t>
  </si>
  <si>
    <t>EXN-2M</t>
  </si>
  <si>
    <t>2-DR EX NODE W/STD CAB</t>
  </si>
  <si>
    <t>620-100280</t>
  </si>
  <si>
    <t>EXN-2MB</t>
  </si>
  <si>
    <t>2-DR EX NODE STD CAB W/2 RD BND</t>
  </si>
  <si>
    <t>620-100281</t>
  </si>
  <si>
    <t>EXN-4M</t>
  </si>
  <si>
    <t>4-DR EX NODE W/STD CAB</t>
  </si>
  <si>
    <t>620-100282</t>
  </si>
  <si>
    <t>EXN-4MB</t>
  </si>
  <si>
    <t>4-DR EX NODE STD CAB W/4 RD BND</t>
  </si>
  <si>
    <t>620-100283</t>
  </si>
  <si>
    <t>ELEVATOR EX NODE - STD CAB</t>
  </si>
  <si>
    <t>620-100291</t>
  </si>
  <si>
    <t>E3-EW5</t>
  </si>
  <si>
    <t>E3 5-YR EXTENDED WARRANTY</t>
  </si>
  <si>
    <t>620-100295</t>
  </si>
  <si>
    <t>ELITE-36/4-DR/COMPACT CAB</t>
  </si>
  <si>
    <t>620-100296</t>
  </si>
  <si>
    <t>ELITE-36/4-DR/COMPACT W/4RD BND</t>
  </si>
  <si>
    <t>620-100345</t>
  </si>
  <si>
    <t>LN-EMGU5000P</t>
  </si>
  <si>
    <t>EMERGE50P TO 5000 FIELD UPGRADE</t>
  </si>
  <si>
    <t>620-100346</t>
  </si>
  <si>
    <t>eMergeU52</t>
  </si>
  <si>
    <t>EMERGE 5000P UPGRD TO 192 DR</t>
  </si>
  <si>
    <t>620-100385</t>
  </si>
  <si>
    <t>LN-620100385</t>
  </si>
  <si>
    <t>EMERGE 50P TAKEOVER KIT</t>
  </si>
  <si>
    <t>620-100387</t>
  </si>
  <si>
    <t>LN-620100387</t>
  </si>
  <si>
    <t>EMERGE 5000P TAKEOVER KIT</t>
  </si>
  <si>
    <t>620-100389</t>
  </si>
  <si>
    <t>LN-620100389</t>
  </si>
  <si>
    <t>EMERGE 5000P BADGING LICENSE</t>
  </si>
  <si>
    <t>620-100436</t>
  </si>
  <si>
    <t>eMergePAnti</t>
  </si>
  <si>
    <t>EMERGE P ANTI-PASSBACK LICENSE</t>
  </si>
  <si>
    <t>620-100437</t>
  </si>
  <si>
    <t>eMergePAdv</t>
  </si>
  <si>
    <t>EMERGE P ADV REPORTING LICENSE</t>
  </si>
  <si>
    <t>620-100451</t>
  </si>
  <si>
    <t>2-N-1ProxHAF</t>
  </si>
  <si>
    <t>F/G,2N1 PROX READER,125KHZ,HAF,BLK</t>
  </si>
  <si>
    <t>620-100452</t>
  </si>
  <si>
    <t>2-N-1ProxHAS</t>
  </si>
  <si>
    <t>F/G,2N1 PROX READER,125KHZ,HAS,BLK</t>
  </si>
  <si>
    <t>620-100516</t>
  </si>
  <si>
    <t>LTG,EL REMOTE MNGMNT</t>
  </si>
  <si>
    <t>620-100516-VL</t>
  </si>
  <si>
    <t>VIRTUAL LICENSE, ELITE REMOTE MNGMNT</t>
  </si>
  <si>
    <t>620-100782-VL</t>
  </si>
  <si>
    <t>VIRTUAL LICENSE, UPGRADE, ELITE 2DR TO 4DR CLIENT</t>
  </si>
  <si>
    <t>620-101053-VL</t>
  </si>
  <si>
    <t>VIRTUAL LICENSE, EL64 TO EL96 UPGRADE</t>
  </si>
  <si>
    <t>620-101054-VL</t>
  </si>
  <si>
    <t>VIRTUAL LICENSE, EL96 TO EL128 UPGRADE</t>
  </si>
  <si>
    <t>620-101055-VL</t>
  </si>
  <si>
    <t>VIRTUAL LICENSE, EL128 TO EL200 UPGRADE</t>
  </si>
  <si>
    <t>620-101060-VL</t>
  </si>
  <si>
    <t>VIRTUAL LICENSE, ELITE BADGING</t>
  </si>
  <si>
    <t>620-101251</t>
  </si>
  <si>
    <t>PHOTO EYE THRU BEAM IRB-MON</t>
  </si>
  <si>
    <t>620-101252</t>
  </si>
  <si>
    <t>PHOTO EYE REFLECTIVE IRB-RET</t>
  </si>
  <si>
    <t>620-101254</t>
  </si>
  <si>
    <t>PHOTO EYE THRU BEAM PK-K-R50</t>
  </si>
  <si>
    <t>620-101255</t>
  </si>
  <si>
    <t>PHOTO EYE REFLECTIVE RG-K-R</t>
  </si>
  <si>
    <t>620-101259</t>
  </si>
  <si>
    <t>EDGE W/RES MG020-2-WIRE 4' END</t>
  </si>
  <si>
    <t>620-101260</t>
  </si>
  <si>
    <t>EDGE W/RES MG020-2-WIRE 5' END</t>
  </si>
  <si>
    <t>620-101261</t>
  </si>
  <si>
    <t>EDGE W/RES MG020-2-WIRE 6' END</t>
  </si>
  <si>
    <t>620-101262</t>
  </si>
  <si>
    <t>MULTI-INPUT MODULE MIM-62</t>
  </si>
  <si>
    <t>620-101265</t>
  </si>
  <si>
    <t>PHOTO EYE REFLECTIVE E3K W/RESISTOR ASSY</t>
  </si>
  <si>
    <t>620-101266</t>
  </si>
  <si>
    <t>EDGE W/RES MG020-2-WIRE 3' END</t>
  </si>
  <si>
    <t>620-101267</t>
  </si>
  <si>
    <t>EDGE W/RES MGR20-2-WIRE 4' END</t>
  </si>
  <si>
    <t>620-101268</t>
  </si>
  <si>
    <t>EDGE W/RES MGR20-2-WIRE 5' END</t>
  </si>
  <si>
    <t>620-101269</t>
  </si>
  <si>
    <t>EDGE W/RES MGS20-2-WIRE 5' END</t>
  </si>
  <si>
    <t>620-101271</t>
  </si>
  <si>
    <t>620-101272</t>
  </si>
  <si>
    <t>620-101273</t>
  </si>
  <si>
    <t>EDGE MGO20 6' W/CHAN &amp; MTG</t>
  </si>
  <si>
    <t>620-101274</t>
  </si>
  <si>
    <t>620-101279</t>
  </si>
  <si>
    <t>PS124D-02A4</t>
  </si>
  <si>
    <t>12/24VDC Power Supply, 2A, 4 Output, PIP, Metal Box, Battery Charging</t>
  </si>
  <si>
    <t>620-101280</t>
  </si>
  <si>
    <t>PS124D-05A4</t>
  </si>
  <si>
    <t>12/24VDC Power Supply, 5A, 4 Output, PIP, Metal Box, Battery Charging</t>
  </si>
  <si>
    <t>620-101281</t>
  </si>
  <si>
    <t>PS124D-10A8</t>
  </si>
  <si>
    <t>12/24VDC Power Supply, 10A, 8 Output, Switcher, Metal Box, Battery Charging</t>
  </si>
  <si>
    <t>620-101282</t>
  </si>
  <si>
    <t>PS124D-UP4</t>
  </si>
  <si>
    <t>12/24VDC, 4 Output Upgrade Board, Battery Charging</t>
  </si>
  <si>
    <t>620-101284</t>
  </si>
  <si>
    <t>PHOTO EYE HOOD SET FOR 620-101251</t>
  </si>
  <si>
    <t>620-101285</t>
  </si>
  <si>
    <t>PHOTO EYE REFLECTIVE HOOD COVER FOR 620-101252</t>
  </si>
  <si>
    <t>620-101286</t>
  </si>
  <si>
    <t>PHOTO EYE THRU BEAM IRB-MON W/HOOD ASSY</t>
  </si>
  <si>
    <t>620-101287</t>
  </si>
  <si>
    <t>PHOTO EYE REFLECTIVE IRB-RET W/HOOD ASSY</t>
  </si>
  <si>
    <t>620-101290</t>
  </si>
  <si>
    <t>PHOTOEYE THRU BEAM IR55-24V W/RESISTOR ASSY</t>
  </si>
  <si>
    <t>620-101292</t>
  </si>
  <si>
    <t>APEX-II MODULE W/UCE ASSY</t>
  </si>
  <si>
    <t>620-101293</t>
  </si>
  <si>
    <t>APEX-II MODULE ASSY</t>
  </si>
  <si>
    <t>620-101316</t>
  </si>
  <si>
    <t>KIT, PCBA REPLACEMENT, W/SWAP CARD, E3</t>
  </si>
  <si>
    <t>620-101352</t>
  </si>
  <si>
    <t>eMergeEXN v4</t>
  </si>
  <si>
    <t>EMERGE EXPANSION NODE, V4 P-SERIES</t>
  </si>
  <si>
    <t>620-101353</t>
  </si>
  <si>
    <t>eMergeNNB v4</t>
  </si>
  <si>
    <t>EMERGE NODE REPLACEMENT KIT, V4 P-SERIES</t>
  </si>
  <si>
    <t>620-101356</t>
  </si>
  <si>
    <t>EMERGE MNODE, V4</t>
  </si>
  <si>
    <t>EMERGE MICRONODE, V4 P-SERIES</t>
  </si>
  <si>
    <t>620-101358-VL</t>
  </si>
  <si>
    <t>VIRTUAL LICENSE, E3 ELITE CUSTOM REPORTS</t>
  </si>
  <si>
    <t>720-100101</t>
  </si>
  <si>
    <t>EN-2A4</t>
  </si>
  <si>
    <t>E3 ENTRY, 2DR ARMORTECH ENCLOSURE, 4.3-INCH SCREEN,W/KEYPAD (AE1000 REPLACEMENT)</t>
  </si>
  <si>
    <t>720-100104</t>
  </si>
  <si>
    <t>EN-EXN</t>
  </si>
  <si>
    <t>EXPANSION NODE 2-DR EXN</t>
  </si>
  <si>
    <t>EXPANSION NODE 2-DR EXN WITH I/O FOR E3 EC/EN MODELS ONLY</t>
  </si>
  <si>
    <t>720-100105</t>
  </si>
  <si>
    <t>EN-ACM</t>
  </si>
  <si>
    <t>ACM - 2-DR R/I/O BOARD E3 EC/EN ENTRY MODELS</t>
  </si>
  <si>
    <t>2-DR ACM R/I/O BOARD E3 EC/EN ENTRY MODELS</t>
  </si>
  <si>
    <t>720-100136</t>
  </si>
  <si>
    <t>EN-2M4</t>
  </si>
  <si>
    <t>E3 ENTRY, 2DR METAL ENCLOSURE, 4.3-INCH SCREEN, W/KEYPAD (AE1000 REPLACEMENT)</t>
  </si>
  <si>
    <t>AAE00331</t>
  </si>
  <si>
    <t>EXA2000</t>
  </si>
  <si>
    <t>EXA-2000</t>
  </si>
  <si>
    <t>AAE00365</t>
  </si>
  <si>
    <t>LN-VB2</t>
  </si>
  <si>
    <t>VB-2</t>
  </si>
  <si>
    <t>AAE00366</t>
  </si>
  <si>
    <t>LAP</t>
  </si>
  <si>
    <t>LA-P</t>
  </si>
  <si>
    <t>AAE00381</t>
  </si>
  <si>
    <t>LN-T1224DC</t>
  </si>
  <si>
    <t>XFMR,WALL MOUNT,XT,T1224DC</t>
  </si>
  <si>
    <t>AAE00382</t>
  </si>
  <si>
    <t>LN-T1248DC</t>
  </si>
  <si>
    <t>XFMR,WALL MOUNT,XR,T-124.8DC</t>
  </si>
  <si>
    <t>AAE00436</t>
  </si>
  <si>
    <t>CPDM-1</t>
  </si>
  <si>
    <t>AAE00451</t>
  </si>
  <si>
    <t>DUAL824KP</t>
  </si>
  <si>
    <t>DUAL 824KP</t>
  </si>
  <si>
    <t>AAE00464</t>
  </si>
  <si>
    <t>UMTS-3G/V2</t>
  </si>
  <si>
    <t>ACP00415</t>
  </si>
  <si>
    <t>A2CDB9</t>
  </si>
  <si>
    <t>CABLE,RS-232,AM/PC/DB9</t>
  </si>
  <si>
    <t>ACP00420</t>
  </si>
  <si>
    <t>CAB1</t>
  </si>
  <si>
    <t>CAB-1 ENCLOSURE</t>
  </si>
  <si>
    <t>ACP00500</t>
  </si>
  <si>
    <t>AMRRR</t>
  </si>
  <si>
    <t>RRR 318MHZ RADIO RECEIVER</t>
  </si>
  <si>
    <t>ACP00520</t>
  </si>
  <si>
    <t>AMKP</t>
  </si>
  <si>
    <t>AM-KP</t>
  </si>
  <si>
    <t>ACP00560</t>
  </si>
  <si>
    <t>AMRPR</t>
  </si>
  <si>
    <t>AM-RPR</t>
  </si>
  <si>
    <t>ACP00606A</t>
  </si>
  <si>
    <t>ACT-22A</t>
  </si>
  <si>
    <t>ACP00607</t>
  </si>
  <si>
    <t>ACT21A</t>
  </si>
  <si>
    <t>/G ACT-21</t>
  </si>
  <si>
    <t>ACP00717</t>
  </si>
  <si>
    <t>AM/II-CRI</t>
  </si>
  <si>
    <t>ACP00727</t>
  </si>
  <si>
    <t>LN-AMWOR</t>
  </si>
  <si>
    <t>WOR</t>
  </si>
  <si>
    <t>ACP00739</t>
  </si>
  <si>
    <t>AMPC</t>
  </si>
  <si>
    <t>AM-PROX CARD</t>
  </si>
  <si>
    <t>ACP00742</t>
  </si>
  <si>
    <t>AMPT</t>
  </si>
  <si>
    <t>AM-PT</t>
  </si>
  <si>
    <t>ACP00743</t>
  </si>
  <si>
    <t>GT30</t>
  </si>
  <si>
    <t>GT-30,3PB,VISOR XMTR</t>
  </si>
  <si>
    <t>ACP00745</t>
  </si>
  <si>
    <t>RGR,REMOTE RECEIVER</t>
  </si>
  <si>
    <t>ACP00747</t>
  </si>
  <si>
    <t>AKR1</t>
  </si>
  <si>
    <t>AKR-1</t>
  </si>
  <si>
    <t>ACP00748</t>
  </si>
  <si>
    <t>AK-11</t>
  </si>
  <si>
    <t>AK-11,ACCESS</t>
  </si>
  <si>
    <t>ACP00749</t>
  </si>
  <si>
    <t>AK-21</t>
  </si>
  <si>
    <t>/AK-21,ACCESSKEY</t>
  </si>
  <si>
    <t>ACP00750</t>
  </si>
  <si>
    <t>AK-21W,ACCESSKEY</t>
  </si>
  <si>
    <t>ACP00751</t>
  </si>
  <si>
    <t>AK-31,ACCESSKEY</t>
  </si>
  <si>
    <t>ACP00870</t>
  </si>
  <si>
    <t>GT31</t>
  </si>
  <si>
    <t>GT-31,3 BTN,MINI TX</t>
  </si>
  <si>
    <t>ACP00886C</t>
  </si>
  <si>
    <t>CCMRE1</t>
  </si>
  <si>
    <t>CCM-RE1</t>
  </si>
  <si>
    <t>ACP00887</t>
  </si>
  <si>
    <t>/20AM-KPI</t>
  </si>
  <si>
    <t>ACP00892</t>
  </si>
  <si>
    <t>LN-RE1N</t>
  </si>
  <si>
    <t>RE-1N</t>
  </si>
  <si>
    <t>ACP00896S</t>
  </si>
  <si>
    <t>LN-RE1SS</t>
  </si>
  <si>
    <t>RE-1S</t>
  </si>
  <si>
    <t>ACP00899</t>
  </si>
  <si>
    <t>AE-500</t>
  </si>
  <si>
    <t>ACP00904A</t>
  </si>
  <si>
    <t>CCM1A</t>
  </si>
  <si>
    <t>CCM-1A,COLOR CAMERA MODULE</t>
  </si>
  <si>
    <t>ACP00905</t>
  </si>
  <si>
    <t>ACM-1</t>
  </si>
  <si>
    <t>ACP00906</t>
  </si>
  <si>
    <t>GNC-1</t>
  </si>
  <si>
    <t>ACP00907</t>
  </si>
  <si>
    <t>GNB-1</t>
  </si>
  <si>
    <t>ACP00908</t>
  </si>
  <si>
    <t>LN-TR500</t>
  </si>
  <si>
    <t>AE-500 TRIM RING</t>
  </si>
  <si>
    <t>ACP00909</t>
  </si>
  <si>
    <t>LN-ACP00909</t>
  </si>
  <si>
    <t>AE-1000 TRIM RING</t>
  </si>
  <si>
    <t>ACP00910</t>
  </si>
  <si>
    <t>LN-RE2N</t>
  </si>
  <si>
    <t>RE-2N</t>
  </si>
  <si>
    <t>ACP00913</t>
  </si>
  <si>
    <t>CAB 3 ENCLOSURE</t>
  </si>
  <si>
    <t>ACP00914</t>
  </si>
  <si>
    <t>AE-2000 TRIM RING</t>
  </si>
  <si>
    <t>ACP00915</t>
  </si>
  <si>
    <t>LN-ACP00915</t>
  </si>
  <si>
    <t>TR-RE2N</t>
  </si>
  <si>
    <t>ACP00917S</t>
  </si>
  <si>
    <t>TR-RE2S</t>
  </si>
  <si>
    <t>ACP00919S</t>
  </si>
  <si>
    <t>LN-RE2SSA</t>
  </si>
  <si>
    <t>RE-2S</t>
  </si>
  <si>
    <t>ACP00936A</t>
  </si>
  <si>
    <t>CCM2A</t>
  </si>
  <si>
    <t>CCM-2A,COLOR CAMERA MODULE</t>
  </si>
  <si>
    <t>ACP00937</t>
  </si>
  <si>
    <t>AE-100</t>
  </si>
  <si>
    <t>G AE-100</t>
  </si>
  <si>
    <t>ACP00941</t>
  </si>
  <si>
    <t>LN-ACP00941</t>
  </si>
  <si>
    <t>TR-100,TRIM RING</t>
  </si>
  <si>
    <t>ACP00950</t>
  </si>
  <si>
    <t>AM3PLUS</t>
  </si>
  <si>
    <t>ACP00951</t>
  </si>
  <si>
    <t>AE1000PLUS</t>
  </si>
  <si>
    <t>ACP00952</t>
  </si>
  <si>
    <t>AE2000PLUS</t>
  </si>
  <si>
    <t>ACP00953</t>
  </si>
  <si>
    <t>8/2/AP-5,RCVR,3-CH,SUPER-HET,BLK</t>
  </si>
  <si>
    <t>ACP00956</t>
  </si>
  <si>
    <t>LINAC-USBS,USB-TO-SERIAL KIT</t>
  </si>
  <si>
    <t>ACP00961</t>
  </si>
  <si>
    <t>AM-DPR,HID/LINEAR CARD READER</t>
  </si>
  <si>
    <t>ACP00962</t>
  </si>
  <si>
    <t>AM-HPC</t>
  </si>
  <si>
    <t>AM-HPC,HID COMPATIBLE PROX CARD</t>
  </si>
  <si>
    <t>ACP00963</t>
  </si>
  <si>
    <t>AM-HPT</t>
  </si>
  <si>
    <t>AM-HPT,HID COMPATIBLE PROX TAG</t>
  </si>
  <si>
    <t>ACP00964</t>
  </si>
  <si>
    <t>AM-SEK</t>
  </si>
  <si>
    <t>13AM-SEK</t>
  </si>
  <si>
    <t>ACP00965</t>
  </si>
  <si>
    <t>AM-RS232</t>
  </si>
  <si>
    <t>ASSY-203814</t>
  </si>
  <si>
    <t>4/12/2016BATT,12V-50PK</t>
  </si>
  <si>
    <t>ASSY-AAE00432</t>
  </si>
  <si>
    <t>ACCESSORY KIT,WRISTBAND-20PK</t>
  </si>
  <si>
    <t>ASSY-S30-0553-5PK</t>
  </si>
  <si>
    <t>ADJUSTABLE LANYARD 5 PK, LIBRIS LIGHT GRAY</t>
  </si>
  <si>
    <t>ASSY-S30-0554-5PK</t>
  </si>
  <si>
    <t>ADJUSTABLE LANYARD 5 PK, LIBRIS, DARK GRAY</t>
  </si>
  <si>
    <t>ASSY-S30-0555-5PK</t>
  </si>
  <si>
    <t>BELT SPRING-CLIP 5 PK, LIBRIS, LIGHT GRAY</t>
  </si>
  <si>
    <t>ASSY-S30-0556-5PK</t>
  </si>
  <si>
    <t>BELT SPRING-CLIP 5 PK, LIBRIS, DARK GRAY</t>
  </si>
  <si>
    <t>BD3BN</t>
  </si>
  <si>
    <t>DOOR SPKR,BRIGHT BRASS,W/BTN</t>
  </si>
  <si>
    <t>BD3N</t>
  </si>
  <si>
    <t>DOOR SPKR,BRIGHT BRASS,NO BTN</t>
  </si>
  <si>
    <t>BGUS-D-14-211WS</t>
  </si>
  <si>
    <t>BGUS-D-14-211YS</t>
  </si>
  <si>
    <t>BGUS-D-16-211WS</t>
  </si>
  <si>
    <t>16' 115V/24VDC BARRIER GATE</t>
  </si>
  <si>
    <t>16&amp;apos; 115V/24VDC BARRIER GATE</t>
  </si>
  <si>
    <t>BGUS-D-16-211YS</t>
  </si>
  <si>
    <t>BGUS-D-18-211WS</t>
  </si>
  <si>
    <t>LN-BGUSD18WS</t>
  </si>
  <si>
    <t>18' 115V/24VDC BARRIER GATE</t>
  </si>
  <si>
    <t>18&amp;apos; 115V/24VDC BARRIER GATE</t>
  </si>
  <si>
    <t>BGUS-D-18-211YS</t>
  </si>
  <si>
    <t>CAE00187</t>
  </si>
  <si>
    <t>LN-CAE187</t>
  </si>
  <si>
    <t>RSM-1 SPKR/MIC FOR 2-WAY VOICE</t>
  </si>
  <si>
    <t>CAE00191</t>
  </si>
  <si>
    <t>LN-RSM2</t>
  </si>
  <si>
    <t>RSM-2,SPKR/MIC KIT,DUAL 824</t>
  </si>
  <si>
    <t>CC3008</t>
  </si>
  <si>
    <t>COPPERCOP</t>
  </si>
  <si>
    <t>20COPPERCOP,30FT,8 CONTACT</t>
  </si>
  <si>
    <t>CC3008WK1</t>
  </si>
  <si>
    <t>COPPER COP + DXS-31 + DXR-702</t>
  </si>
  <si>
    <t>D360</t>
  </si>
  <si>
    <t>FM Antenna</t>
  </si>
  <si>
    <t>D3BN</t>
  </si>
  <si>
    <t>DOOR SPKR,ANTIQUE BRASS,W/BTN</t>
  </si>
  <si>
    <t>DA-500A</t>
  </si>
  <si>
    <t>CS-DA500A</t>
  </si>
  <si>
    <t>RF AMPLIFIER,18DB,GAIN</t>
  </si>
  <si>
    <t>DA-506BID</t>
  </si>
  <si>
    <t>CS-DA506BID</t>
  </si>
  <si>
    <t>COAX,PANEL,1 X 6</t>
  </si>
  <si>
    <t>DA-520A</t>
  </si>
  <si>
    <t>CS-DA520A</t>
  </si>
  <si>
    <t>BI,DIR,CATV,AMP54-1000MHZ,+20DB</t>
  </si>
  <si>
    <t>DA-550BID</t>
  </si>
  <si>
    <t>CS-DA550BID</t>
  </si>
  <si>
    <t>PANEL COAX 3X8 12V IR DA-550BID</t>
  </si>
  <si>
    <t>DA-550HHR</t>
  </si>
  <si>
    <t>PANEL COAX 3X8 12V IR DA-550HHR</t>
  </si>
  <si>
    <t>DMC1</t>
  </si>
  <si>
    <t>MU-DMC1</t>
  </si>
  <si>
    <t>MUSIC/INTERCOM,WHT,STEREO</t>
  </si>
  <si>
    <t>DMC1A</t>
  </si>
  <si>
    <t>MU-DMC1A</t>
  </si>
  <si>
    <t>MUSIC/INTERCOM,ALM,STEREO</t>
  </si>
  <si>
    <t>DMC1B</t>
  </si>
  <si>
    <t>MU-DMC1B</t>
  </si>
  <si>
    <t>MUSIC/INTERCOM,BLK,STEREO</t>
  </si>
  <si>
    <t>DMC1F</t>
  </si>
  <si>
    <t>MU-DMC1F</t>
  </si>
  <si>
    <t>FRAME,COMBO DMC1/DMC1CD,WHT</t>
  </si>
  <si>
    <t>DMC1FA</t>
  </si>
  <si>
    <t>MU-DMC1FA</t>
  </si>
  <si>
    <t>FRAME,COMBO DMC1/DMC1CD,ALM</t>
  </si>
  <si>
    <t>DMC1FB</t>
  </si>
  <si>
    <t>MU-DMC1FB</t>
  </si>
  <si>
    <t>FRAME,COMBO DMC1/DMC1CD,BLK</t>
  </si>
  <si>
    <t>DMC1FG</t>
  </si>
  <si>
    <t>MU-DMC1FG</t>
  </si>
  <si>
    <t>MASTER GAP FRAME</t>
  </si>
  <si>
    <t>DMC1FRG</t>
  </si>
  <si>
    <t>MU-DMC1FRG</t>
  </si>
  <si>
    <t>DMC1 ROOM STATION GAP FRAME</t>
  </si>
  <si>
    <t>DMC1H</t>
  </si>
  <si>
    <t>WALLHOUSING,MASTER DMC1</t>
  </si>
  <si>
    <t>DMC1HC</t>
  </si>
  <si>
    <t>WALLHOUSING,COMBO,DMC1 &amp; DMC1CD</t>
  </si>
  <si>
    <t>DMC1HCKIT</t>
  </si>
  <si>
    <t>DMC1HKIT</t>
  </si>
  <si>
    <t>DMC1HR-5</t>
  </si>
  <si>
    <t>MOUNTING RING,RM STN,DMC1,5-PK</t>
  </si>
  <si>
    <t>DMC1HRW</t>
  </si>
  <si>
    <t>MU-DMC1HRW</t>
  </si>
  <si>
    <t>ENCLOSURE,METAL,DMC1R</t>
  </si>
  <si>
    <t>DMC1HRWS</t>
  </si>
  <si>
    <t>ENCL,PLSTC,SURFACE MNT,DMC1RW</t>
  </si>
  <si>
    <t>DMC1PACK</t>
  </si>
  <si>
    <t>DMC1QCS</t>
  </si>
  <si>
    <t>MU-DMC1QCS</t>
  </si>
  <si>
    <t>QUICK CONNECT PACK,DMC1QCS</t>
  </si>
  <si>
    <t>DMC1R</t>
  </si>
  <si>
    <t>MU-DMC1R</t>
  </si>
  <si>
    <t>DMC1 RM STN,STD,WHITE</t>
  </si>
  <si>
    <t>DMC1RS</t>
  </si>
  <si>
    <t>MU-DMC1RS</t>
  </si>
  <si>
    <t>DMC1 RM STN,STD,RS,WHITE</t>
  </si>
  <si>
    <t>DMC1RSA</t>
  </si>
  <si>
    <t>MU-DMC1RSA</t>
  </si>
  <si>
    <t>DMC1 RM STN,STD,RS,ALMOND</t>
  </si>
  <si>
    <t>DMC1RSB</t>
  </si>
  <si>
    <t>MU-DMC1RSB</t>
  </si>
  <si>
    <t>DMC1 RM STN,STD,RS,BLACK</t>
  </si>
  <si>
    <t>DMC1RW</t>
  </si>
  <si>
    <t>MU-DMC1RW</t>
  </si>
  <si>
    <t>DMC1 RM STN,WTHRPROOF,RS,WHITE</t>
  </si>
  <si>
    <t>DMC1RWA</t>
  </si>
  <si>
    <t>MU-DMC1RWA</t>
  </si>
  <si>
    <t>DMC1 RM STN,WTHRPROOF,RS,ALM</t>
  </si>
  <si>
    <t>DMC1RWB</t>
  </si>
  <si>
    <t>MU-DMC1RWB</t>
  </si>
  <si>
    <t>DMC1 RM STN,WTHRPROOF,RS,BLACK</t>
  </si>
  <si>
    <t>DMC3-4</t>
  </si>
  <si>
    <t>DMC34</t>
  </si>
  <si>
    <t>MUSIC/COM,3&amp;4 WR RETRO,WHT,STER</t>
  </si>
  <si>
    <t>DMC3-4A</t>
  </si>
  <si>
    <t>MU-DMC34A</t>
  </si>
  <si>
    <t>MUSIC/COM,3&amp;4 WR RETRO,ALM,STER</t>
  </si>
  <si>
    <t>DMC3-4B</t>
  </si>
  <si>
    <t>MU-DMC34B</t>
  </si>
  <si>
    <t>MUSIC/COM,3&amp;4 WR RETRO,BLK,STER</t>
  </si>
  <si>
    <t>DMC3PACK</t>
  </si>
  <si>
    <t>DMC3R</t>
  </si>
  <si>
    <t>MU-DMC3R</t>
  </si>
  <si>
    <t>DMC3 ROOM STATION,STD,WHITE</t>
  </si>
  <si>
    <t>DMC3RS</t>
  </si>
  <si>
    <t>MU-DMC3RS</t>
  </si>
  <si>
    <t>DMC3 ROOM STATION,STD,RS,WHITE</t>
  </si>
  <si>
    <t>DMC3RSA</t>
  </si>
  <si>
    <t>MU-DMC3RSA</t>
  </si>
  <si>
    <t>DMC3 ROOM STATION,STD,RS,ALMOND</t>
  </si>
  <si>
    <t>DMC3RSB</t>
  </si>
  <si>
    <t>MU-DMC3RSB</t>
  </si>
  <si>
    <t>DMC3 ROOM STATION,STD,RS,BLACK</t>
  </si>
  <si>
    <t>DMC3RW</t>
  </si>
  <si>
    <t>MU-DMC3RW</t>
  </si>
  <si>
    <t>DMC3 RM STN,WTHRPROOF,RS,WHITE</t>
  </si>
  <si>
    <t>DMC3RWA</t>
  </si>
  <si>
    <t>MU-DMC3RWA</t>
  </si>
  <si>
    <t>DMC3 RM STN,WTHRPROOF,RS,ALM</t>
  </si>
  <si>
    <t>DMC3RWB</t>
  </si>
  <si>
    <t>MU-DMC3RWB</t>
  </si>
  <si>
    <t>DMC3 RM STN,WTHRPROOF,RS,BLACK</t>
  </si>
  <si>
    <t>DMC4PACK</t>
  </si>
  <si>
    <t>DMC4R</t>
  </si>
  <si>
    <t>MU-DMC4R</t>
  </si>
  <si>
    <t>DMC4 ROOM STATION,STD,WHITE</t>
  </si>
  <si>
    <t>DMC4RS</t>
  </si>
  <si>
    <t>MU-DMC4RS</t>
  </si>
  <si>
    <t>DMC4 ROOM STATION,STD,RS,WHITE</t>
  </si>
  <si>
    <t>DMC4RSA</t>
  </si>
  <si>
    <t>MU-DMC4RSA</t>
  </si>
  <si>
    <t>DMC4 ROOM STATION,STD,RS,ALMOND</t>
  </si>
  <si>
    <t>DMC4RSB</t>
  </si>
  <si>
    <t>MU-DMC4RB</t>
  </si>
  <si>
    <t>DMC4 ROOM STATION,STD,RS,BLACK</t>
  </si>
  <si>
    <t>DMC4RW</t>
  </si>
  <si>
    <t>MU-DMC4RW</t>
  </si>
  <si>
    <t>DMC4 RM STN,WTHRPROOF,RS,WHITE</t>
  </si>
  <si>
    <t>DMC4RWA</t>
  </si>
  <si>
    <t>MU-DMC4RWA</t>
  </si>
  <si>
    <t>DMC4 RM STN,WTHRPROOF,RS,ALM</t>
  </si>
  <si>
    <t>DMC4RWB</t>
  </si>
  <si>
    <t>MU-DMC4RWB</t>
  </si>
  <si>
    <t>DMC4 RM STN,WTHRPROOF,RS,BLACK</t>
  </si>
  <si>
    <t>DMCBT</t>
  </si>
  <si>
    <t>DMC MP3 BLUETOOTH PLAYER,WHITE</t>
  </si>
  <si>
    <t>DMCBTA</t>
  </si>
  <si>
    <t>DMC MP3 BLUETOOTH PLAYER,ALMOND</t>
  </si>
  <si>
    <t>DMCBTB</t>
  </si>
  <si>
    <t>DMC MP3 BLUETOOTH PLAYER,BLACK</t>
  </si>
  <si>
    <t>DMCBTPACK</t>
  </si>
  <si>
    <t>DMCBT KIT,WHITE</t>
  </si>
  <si>
    <t>DMCFC</t>
  </si>
  <si>
    <t>MU-DMCFC</t>
  </si>
  <si>
    <t>FRAME,COMBO DMC3-4&amp;DMC1CD,WHT</t>
  </si>
  <si>
    <t>DMCFCA</t>
  </si>
  <si>
    <t>MU-DMCFCA</t>
  </si>
  <si>
    <t>FRAME,COMBO DMC3-4&amp;DMC1CD,ALM</t>
  </si>
  <si>
    <t>DMCFCB</t>
  </si>
  <si>
    <t>MU-DMCFCB</t>
  </si>
  <si>
    <t>FRAME,COMBO DMC3-4&amp;DMC1CD,BLK</t>
  </si>
  <si>
    <t>DMCFD</t>
  </si>
  <si>
    <t>MU-DMCFD</t>
  </si>
  <si>
    <t>FRAME,DR SPKR,NUTONE RETR,WHT</t>
  </si>
  <si>
    <t>DMCFM</t>
  </si>
  <si>
    <t>MU-DMCFM</t>
  </si>
  <si>
    <t>FRAME,PLASTIC,MASTER DMC3-4,WHT</t>
  </si>
  <si>
    <t>DMCFMA</t>
  </si>
  <si>
    <t>MU-DMCFMA</t>
  </si>
  <si>
    <t>FRAME,PLASTIC,MASTER DMC3-4,ALM</t>
  </si>
  <si>
    <t>DMCFMB</t>
  </si>
  <si>
    <t>MU-DMCFMB</t>
  </si>
  <si>
    <t>FRAME,PLASTIC,MASTER DMC3-4,BLK</t>
  </si>
  <si>
    <t>DMCFR</t>
  </si>
  <si>
    <t>MU-DMCFR</t>
  </si>
  <si>
    <t>FRAME,RM STN,RETR,W/PLT,WHT</t>
  </si>
  <si>
    <t>DMCFRA</t>
  </si>
  <si>
    <t>MU-DMCFRA</t>
  </si>
  <si>
    <t>FRAME,RM STN,RETR,W/PLT,ALM</t>
  </si>
  <si>
    <t>DMCFRB</t>
  </si>
  <si>
    <t>MU-DMCFRB</t>
  </si>
  <si>
    <t>FRAME,RM STN,RETR,W/PLT,BLK</t>
  </si>
  <si>
    <t>DMCFRW</t>
  </si>
  <si>
    <t>MU-DMCFRW</t>
  </si>
  <si>
    <t>FRAME,RM STN,RTR,W/PLT,WHT,WTHR</t>
  </si>
  <si>
    <t>DMCRAC</t>
  </si>
  <si>
    <t>ANT ADPTR W/CONN,RETRO,6-WIRE</t>
  </si>
  <si>
    <t>DMD-16</t>
  </si>
  <si>
    <t>CS-DMD16</t>
  </si>
  <si>
    <t>DATA DISTRIBUTION MODULE</t>
  </si>
  <si>
    <t>DNR00072</t>
  </si>
  <si>
    <t>LN-MDR2</t>
  </si>
  <si>
    <t>MDR-2,MEGA RECEIVER,2CHANNEL</t>
  </si>
  <si>
    <t>DNR00073</t>
  </si>
  <si>
    <t>LN-DNR00073</t>
  </si>
  <si>
    <t>MDRG,MEGA RECEIVER COM/GATE</t>
  </si>
  <si>
    <t>DNR00098</t>
  </si>
  <si>
    <t>LN-SMDRG</t>
  </si>
  <si>
    <t>SMDRG</t>
  </si>
  <si>
    <t>DNR00100</t>
  </si>
  <si>
    <t>MDR-U</t>
  </si>
  <si>
    <t>DNR00104</t>
  </si>
  <si>
    <t>LN-MGR1</t>
  </si>
  <si>
    <t>MGR,MEGA RCVR,COM/GATE</t>
  </si>
  <si>
    <t>DNR00105</t>
  </si>
  <si>
    <t>LN-MGR2</t>
  </si>
  <si>
    <t>MGR-2,MEGA RCVR,COM/GATE,2CH</t>
  </si>
  <si>
    <t>DNT00052A</t>
  </si>
  <si>
    <t>MDT-1,MEGA TRANSMITTER,DELUXE</t>
  </si>
  <si>
    <t>DNT00053A</t>
  </si>
  <si>
    <t>MDT-2,MEGA TRANSMITTER,2CHANNEL</t>
  </si>
  <si>
    <t>DNT00054A</t>
  </si>
  <si>
    <t>LN-MDT4</t>
  </si>
  <si>
    <t>5//G MDT-4,MEGA TRANSMITTER,4CHANNEL</t>
  </si>
  <si>
    <t>DNT00058</t>
  </si>
  <si>
    <t>LN-DNT00058</t>
  </si>
  <si>
    <t>MDTK,MEGA KEYPAD TRANSMITTER</t>
  </si>
  <si>
    <t>DS3B</t>
  </si>
  <si>
    <t>DOOR,SPKR,WHT W/BUTTON</t>
  </si>
  <si>
    <t>DS3BXB</t>
  </si>
  <si>
    <t>ENCLOSURE,SURFACE MOUNT,BLACK</t>
  </si>
  <si>
    <t>DS3BXW</t>
  </si>
  <si>
    <t>ENCLOSURE,SURFACE MOUNT,WHITE</t>
  </si>
  <si>
    <t>DS3NB</t>
  </si>
  <si>
    <t>MU-DS3NB</t>
  </si>
  <si>
    <t>DOOR SPKR,NICKEL,W/BTN</t>
  </si>
  <si>
    <t>GC-DBC-1</t>
  </si>
  <si>
    <t>GOCONTROL SMART DOORBELL CAMERA, WIFI</t>
  </si>
  <si>
    <t>GoControl Doorbell Camera, Two-way Audio, 180 Degree lens, H.264, WiFi, IP 65, mounting hardware, Satin Nickel face plate. Includes iOS and Android Doorbell Camera apps.</t>
  </si>
  <si>
    <t>GC-DBC-C1</t>
  </si>
  <si>
    <t>GoControl Wired Door Chime, White</t>
  </si>
  <si>
    <t>GC-DBC-C2</t>
  </si>
  <si>
    <t xml:space="preserve">GoControl WiFi Door Chime, White. Compatible with GC-DBC-1 </t>
  </si>
  <si>
    <t>GC-DBC-FP</t>
  </si>
  <si>
    <t>GoControl Doorbell Camera Faceplate Pack, 4 colors:  Bronze, Brass, Charcoal, White</t>
  </si>
  <si>
    <t>GC-DBC-PS1</t>
  </si>
  <si>
    <t>GoControl Doorbell Plug-in Power Adapter, 120VAC</t>
  </si>
  <si>
    <t>GC-DBC-PS2</t>
  </si>
  <si>
    <t>GoControl Doorbell Power Transformer, 16VAC, 30VA, (Input 120VAC)  NuTone C907 Low Voltage Transformer</t>
  </si>
  <si>
    <t>GC-DBC-T1</t>
  </si>
  <si>
    <t>GoControl Doorbell Camera Test Tool</t>
  </si>
  <si>
    <t>GC-TBZ48</t>
  </si>
  <si>
    <t>Z-WAVE BATTERY POWERED THERMOSTAT</t>
  </si>
  <si>
    <t>GD00Z-4</t>
  </si>
  <si>
    <t>LN-GD00Z4</t>
  </si>
  <si>
    <t>Z-WAVE GARAGE DR CONTROL,LINEAR</t>
  </si>
  <si>
    <t>H000</t>
  </si>
  <si>
    <t>CS-H000</t>
  </si>
  <si>
    <t>OPENHOUSE SNAP LATCH-10 PAK</t>
  </si>
  <si>
    <t>H001</t>
  </si>
  <si>
    <t>CS-H001</t>
  </si>
  <si>
    <t>OH SCREW GROMMETS 12 PACK</t>
  </si>
  <si>
    <t>H200</t>
  </si>
  <si>
    <t>CS-H200</t>
  </si>
  <si>
    <t>UNIV. MOUNTING BRKT(UMB)</t>
  </si>
  <si>
    <t>H205</t>
  </si>
  <si>
    <t>CS-H205</t>
  </si>
  <si>
    <t>H208</t>
  </si>
  <si>
    <t>CS-H208</t>
  </si>
  <si>
    <t>LOCK KIT,H218/H236</t>
  </si>
  <si>
    <t>H270</t>
  </si>
  <si>
    <t>CS-H270</t>
  </si>
  <si>
    <t>MEZZANINE,WIRE,MANAGER</t>
  </si>
  <si>
    <t>H271</t>
  </si>
  <si>
    <t>CS-H271</t>
  </si>
  <si>
    <t>COUPLING TUBE</t>
  </si>
  <si>
    <t>H272</t>
  </si>
  <si>
    <t>CS-H272</t>
  </si>
  <si>
    <t>SNAPIN,PLASTIC,GROMMET,2-3/8"</t>
  </si>
  <si>
    <t>H275</t>
  </si>
  <si>
    <t>CS-H275</t>
  </si>
  <si>
    <t>H281</t>
  </si>
  <si>
    <t>CS-H281</t>
  </si>
  <si>
    <t>BRACKET,KEYSTONE/F PATCH PANEL</t>
  </si>
  <si>
    <t>H282</t>
  </si>
  <si>
    <t>CS-H282</t>
  </si>
  <si>
    <t>UNIV.MNTG.BRKTS,DOUBLE,GRID,WID</t>
  </si>
  <si>
    <t>H283</t>
  </si>
  <si>
    <t>CS-H283</t>
  </si>
  <si>
    <t>UNIV.MNTG.BARS,1 OR 2,GRID,WID</t>
  </si>
  <si>
    <t>H312KIT</t>
  </si>
  <si>
    <t>CS-H312KIT</t>
  </si>
  <si>
    <t>H318</t>
  </si>
  <si>
    <t>CS-H318</t>
  </si>
  <si>
    <t>H318,ENCLOSURE,18"</t>
  </si>
  <si>
    <t>H336</t>
  </si>
  <si>
    <t>CS-H336</t>
  </si>
  <si>
    <t>ENCLOSURE 36" IMPROVED</t>
  </si>
  <si>
    <t>H611</t>
  </si>
  <si>
    <t>CS-H611</t>
  </si>
  <si>
    <t>OH TELEPHONE,ENTRY,MODULE</t>
  </si>
  <si>
    <t>H616</t>
  </si>
  <si>
    <t>CS-H616</t>
  </si>
  <si>
    <t>TELE MSTR HUB</t>
  </si>
  <si>
    <t>H618</t>
  </si>
  <si>
    <t>CS-H618</t>
  </si>
  <si>
    <t>TELE EXP HUB</t>
  </si>
  <si>
    <t>H619</t>
  </si>
  <si>
    <t>CS-H619</t>
  </si>
  <si>
    <t>TELEPHONE,SERVICE,HUB</t>
  </si>
  <si>
    <t>H628</t>
  </si>
  <si>
    <t>CS-H628</t>
  </si>
  <si>
    <t>DATA HUB</t>
  </si>
  <si>
    <t>H629</t>
  </si>
  <si>
    <t>CS-H629</t>
  </si>
  <si>
    <t>CAT-5 HUB BRIDGE-ABLE</t>
  </si>
  <si>
    <t>H801</t>
  </si>
  <si>
    <t>CS-H801</t>
  </si>
  <si>
    <t>COMBO HUB</t>
  </si>
  <si>
    <t>H802</t>
  </si>
  <si>
    <t>CS-H802</t>
  </si>
  <si>
    <t>OH HUB 6PHONE 4LINE 4TV PASSIVE</t>
  </si>
  <si>
    <t>H804</t>
  </si>
  <si>
    <t>CS-H804</t>
  </si>
  <si>
    <t>OPENHOUSE HUB 4TVS</t>
  </si>
  <si>
    <t>H806</t>
  </si>
  <si>
    <t>CS-H806</t>
  </si>
  <si>
    <t>SPLITTER,6-WAY,OH,PLATE</t>
  </si>
  <si>
    <t>H808</t>
  </si>
  <si>
    <t>CS-H808</t>
  </si>
  <si>
    <t>SPLITTER,8-WAY,OH,PLATE</t>
  </si>
  <si>
    <t>H816BID</t>
  </si>
  <si>
    <t>CS-H816BID</t>
  </si>
  <si>
    <t>OH VIDEO HUB 1X6 BIDIRECTIONAL</t>
  </si>
  <si>
    <t>H838BID</t>
  </si>
  <si>
    <t>CS-H838BID</t>
  </si>
  <si>
    <t>H838HHR</t>
  </si>
  <si>
    <t>CS-H838HHR</t>
  </si>
  <si>
    <t>HC18A</t>
  </si>
  <si>
    <t>CS-HC18A</t>
  </si>
  <si>
    <t>OPENHOUSE,18",COVER</t>
  </si>
  <si>
    <t>HC36A</t>
  </si>
  <si>
    <t>CS-HC36A</t>
  </si>
  <si>
    <t>OPENHOUSE,36",COVER</t>
  </si>
  <si>
    <t>HD18</t>
  </si>
  <si>
    <t>CS-HD18</t>
  </si>
  <si>
    <t>HD36</t>
  </si>
  <si>
    <t>CS-HD36</t>
  </si>
  <si>
    <t>Cameras</t>
  </si>
  <si>
    <t>HS9384SS</t>
  </si>
  <si>
    <t>LN-HS9384SS</t>
  </si>
  <si>
    <t>SUNSHIELD,HS9384,15"HOUSINGS</t>
  </si>
  <si>
    <t>HUSBZB-1</t>
  </si>
  <si>
    <t>USB HUB,ZWAVE,ZIGBEE,US</t>
  </si>
  <si>
    <t>LB60Z-1</t>
  </si>
  <si>
    <t>LN-LB60Z1</t>
  </si>
  <si>
    <t>Z-Wave dimmable light bulb.  60 Watt equivalent, 2700K, US</t>
  </si>
  <si>
    <t xml:space="preserve"> </t>
  </si>
  <si>
    <t>LDR00001</t>
  </si>
  <si>
    <t>FT1</t>
  </si>
  <si>
    <t>FT-1</t>
  </si>
  <si>
    <t>LPF-470</t>
  </si>
  <si>
    <t>CS-LPF470</t>
  </si>
  <si>
    <t>L/P FILTER,470MHZ,PASS CBL CH65+</t>
  </si>
  <si>
    <t>LPF-600</t>
  </si>
  <si>
    <t>CS-LPF600</t>
  </si>
  <si>
    <t>L/P FILTER,600 MHZ</t>
  </si>
  <si>
    <t>LPF-750</t>
  </si>
  <si>
    <t>CS-LPF750</t>
  </si>
  <si>
    <t>LOW PASS FILTER,750 MHZ</t>
  </si>
  <si>
    <t>LV-M-PLATE1</t>
  </si>
  <si>
    <t>F/G,MOUNT,5.5IN,PLATE,METAL,WHT</t>
  </si>
  <si>
    <t>LV-MC-D4</t>
  </si>
  <si>
    <t>F/G,MOUNT,CORNER,METAL,WHT</t>
  </si>
  <si>
    <t>LV-MCAP-D4</t>
  </si>
  <si>
    <t>F/G,MOUNT,PEDNDANT CAP,METAL,WHT</t>
  </si>
  <si>
    <t>LV-MJBOX-D4</t>
  </si>
  <si>
    <t>LN-MJBOXD4</t>
  </si>
  <si>
    <t>F/G,MOUNT,JUNCTION BOX,METAL,WHT</t>
  </si>
  <si>
    <t>LV-ML-D4</t>
  </si>
  <si>
    <t>LN-MLD4</t>
  </si>
  <si>
    <t>F/G,MOUNT,POLE,METAL,WHT</t>
  </si>
  <si>
    <t>LV-MP-D4</t>
  </si>
  <si>
    <t>F/G,MOUNT,PENDANT,METAL,WHT</t>
  </si>
  <si>
    <t>LV-MW-D4</t>
  </si>
  <si>
    <t>F/G,MOUNT,WALL,METAL,WHT</t>
  </si>
  <si>
    <t>MB-55</t>
  </si>
  <si>
    <t>CS-MB55</t>
  </si>
  <si>
    <t>MB-55,MTG,BKT,SCREWLESS,DBL</t>
  </si>
  <si>
    <t>MB-56</t>
  </si>
  <si>
    <t>CS-MB56</t>
  </si>
  <si>
    <t>MB-56,MTG,BKT,SCREWLESS,SNGL</t>
  </si>
  <si>
    <t>MC3</t>
  </si>
  <si>
    <t>MU-MC3</t>
  </si>
  <si>
    <t>3-NOTE CHIME,NO BRACKET</t>
  </si>
  <si>
    <t>MC8</t>
  </si>
  <si>
    <t>MU-MC8</t>
  </si>
  <si>
    <t>8-NOTE CHIME,NO BRACKET</t>
  </si>
  <si>
    <t>ME3</t>
  </si>
  <si>
    <t>MU-ME3</t>
  </si>
  <si>
    <t>METAL ENCLOSURE,DOOR SPEAKER</t>
  </si>
  <si>
    <t>MVC1</t>
  </si>
  <si>
    <t>REMOTE VOLUME CONTROL,WHITE</t>
  </si>
  <si>
    <t>MVC1A</t>
  </si>
  <si>
    <t>REMOTE VOLUME CONTROL,ALMOND</t>
  </si>
  <si>
    <t>N68RS</t>
  </si>
  <si>
    <t>8"REMOTE SCAN SPK,INDOOR,WHT</t>
  </si>
  <si>
    <t>NDLENS-RE1</t>
  </si>
  <si>
    <t>LN-NDLENSRE1</t>
  </si>
  <si>
    <t>NF-469</t>
  </si>
  <si>
    <t>CS-NF469</t>
  </si>
  <si>
    <t>FILTER NOTCH,64-70</t>
  </si>
  <si>
    <t>NF-470</t>
  </si>
  <si>
    <t>CS-NF470</t>
  </si>
  <si>
    <t>NF-471</t>
  </si>
  <si>
    <t>CS-NF471</t>
  </si>
  <si>
    <t>NR8-5</t>
  </si>
  <si>
    <t>MU-NR85</t>
  </si>
  <si>
    <t>MOUNTING RING,8" SPKR,5 PACK</t>
  </si>
  <si>
    <t>NR8P</t>
  </si>
  <si>
    <t>SPKR,CEILING WHT,8"</t>
  </si>
  <si>
    <t>NW65RS</t>
  </si>
  <si>
    <t>OUTDOOR RM STATION,45 OHMS</t>
  </si>
  <si>
    <t>NW68RS</t>
  </si>
  <si>
    <t>8" REMOTE SCAN SPK,OUTDOOR,WHT</t>
  </si>
  <si>
    <t>P-620-H-A</t>
  </si>
  <si>
    <t>DENALI MULLION-MOUNT READER &amp; KEYPAD</t>
  </si>
  <si>
    <t>PD300EMZ5-1</t>
  </si>
  <si>
    <t>500 Series, Energy Monitoring PLUGIN DIMMER,300W,NA,WH,ZW</t>
  </si>
  <si>
    <t>PG-9171n</t>
  </si>
  <si>
    <t>748127-041</t>
  </si>
  <si>
    <t>PowerLine Adapter G.hn, WiFi n</t>
  </si>
  <si>
    <t>PG-9172</t>
  </si>
  <si>
    <t>748125-081</t>
  </si>
  <si>
    <t>PowerLine Adapter G.hn, 1200Mbps</t>
  </si>
  <si>
    <t>PG-9172PoE</t>
  </si>
  <si>
    <t>748130-032</t>
  </si>
  <si>
    <t>PowerLine Adapter G.hn, PoE, 1200Mbps</t>
  </si>
  <si>
    <t>PS15EMZ5-1</t>
  </si>
  <si>
    <t>500 Series, Energy Monitoring PLUGIN APPLIANCE,15A,NA,WH,ZW</t>
  </si>
  <si>
    <t>RT11</t>
  </si>
  <si>
    <t>REMOTE TRANSFORMER WITH PLUG</t>
  </si>
  <si>
    <t>RT35</t>
  </si>
  <si>
    <t>REMOTE TRANS,CENTER TABS 24V</t>
  </si>
  <si>
    <t>S10-2112</t>
  </si>
  <si>
    <t>Libris Kit (Device, SIM, Cradle, Cord, Lanyard, Belt Clip).  KIT, WHITE, UNBRANDED, STD WARRANTY, 850/1900, NA SIM</t>
  </si>
  <si>
    <t>S10-2113-DEMO</t>
  </si>
  <si>
    <t>Libris Demo Kit (Device, SIM, Cradle, Cord, Lanyard, Belt Clip).  KIT, GRAY, UNBRANDED, STD WARRANTY, 850/1900, NA SIM. Demo Units eligible for $4.00 Monthly Service Charge</t>
  </si>
  <si>
    <t>S10-2113BS</t>
  </si>
  <si>
    <t>Libris Kit (Device, SIM, Smart Cradle, Cord, Lanyard, Belt Clip).  KIT, GRAY, UNBRANDED, STD WARRANTY, 850/1900, NA SIM, BT</t>
  </si>
  <si>
    <t>S10-2114</t>
  </si>
  <si>
    <t>Libris Kit (Device, SIM, Cradle, Cord, Lanyard, Belt Clip).  KIT, GRAY, UNBRANDED, STD WARRANTY, 850/1900, ROGERS SIM</t>
  </si>
  <si>
    <t>S30-0533</t>
  </si>
  <si>
    <t>Lanyard Assembly, Libris, Light Grey (Libris)</t>
  </si>
  <si>
    <t>S30-0547</t>
  </si>
  <si>
    <t>Libris Smart Cradle, White, Notched, Unbranded</t>
  </si>
  <si>
    <t>S30-0548</t>
  </si>
  <si>
    <t>Libris Smart Cradle, Grey, Notched, Unbranded</t>
  </si>
  <si>
    <t>SBT00013</t>
  </si>
  <si>
    <t>DXT54</t>
  </si>
  <si>
    <t>DXT-54, PIR TRANSMITTER</t>
  </si>
  <si>
    <t>SBT00014</t>
  </si>
  <si>
    <t>DXT31</t>
  </si>
  <si>
    <t>DXT-31,DOOR/WINDOW TX</t>
  </si>
  <si>
    <t>SNE00002</t>
  </si>
  <si>
    <t>ANT2</t>
  </si>
  <si>
    <t>ANT-2 GILCOM 30" ANTENNA</t>
  </si>
  <si>
    <t>SNE00030</t>
  </si>
  <si>
    <t>CON90A</t>
  </si>
  <si>
    <t>CON-90A,BNC-BNC</t>
  </si>
  <si>
    <t>SNE00031</t>
  </si>
  <si>
    <t>ANT-1A,8" WHIP,MID-RANGE</t>
  </si>
  <si>
    <t>SNR00009A</t>
  </si>
  <si>
    <t>D2R</t>
  </si>
  <si>
    <t>D2R 2CH RX</t>
  </si>
  <si>
    <t>SNR00017A</t>
  </si>
  <si>
    <t>D4R</t>
  </si>
  <si>
    <t>D4R,4CH,12V RX,SNR17A</t>
  </si>
  <si>
    <t>SNR00030</t>
  </si>
  <si>
    <t>D67L</t>
  </si>
  <si>
    <t>D67L 1CH LATCHING RELAY-303.875</t>
  </si>
  <si>
    <t>SNR00032</t>
  </si>
  <si>
    <t>D67</t>
  </si>
  <si>
    <t>D67(B)</t>
  </si>
  <si>
    <t>SNR00035</t>
  </si>
  <si>
    <t>D67F</t>
  </si>
  <si>
    <t>D67F 1-CH FLIP/FLOP 303.87</t>
  </si>
  <si>
    <t>SNR00038</t>
  </si>
  <si>
    <t>DX12</t>
  </si>
  <si>
    <t>DX-12 303.875</t>
  </si>
  <si>
    <t>SNR00148</t>
  </si>
  <si>
    <t>DXR701</t>
  </si>
  <si>
    <t>SNR00149</t>
  </si>
  <si>
    <t>DXR702</t>
  </si>
  <si>
    <t>SNT00016</t>
  </si>
  <si>
    <t>D22A</t>
  </si>
  <si>
    <t>SNT00029R</t>
  </si>
  <si>
    <t>D23R</t>
  </si>
  <si>
    <t>D23R MONEY SENTRY XMTR</t>
  </si>
  <si>
    <t>SNT00048B</t>
  </si>
  <si>
    <t>D4B</t>
  </si>
  <si>
    <t>D-4B</t>
  </si>
  <si>
    <t>SNT00054B</t>
  </si>
  <si>
    <t>0ET-1B</t>
  </si>
  <si>
    <t>SNT00055</t>
  </si>
  <si>
    <t>ET219</t>
  </si>
  <si>
    <t>ET2 BEIGE/WHT KEYCHAIN XMTR</t>
  </si>
  <si>
    <t>SNT00055A</t>
  </si>
  <si>
    <t>ET212</t>
  </si>
  <si>
    <t>10ET2 BEIGE/RED KEYCHAIN XMTR</t>
  </si>
  <si>
    <t>SNT00296</t>
  </si>
  <si>
    <t>D22B</t>
  </si>
  <si>
    <t>D22B SAW 2CH HH XMTR</t>
  </si>
  <si>
    <t>SNT00298</t>
  </si>
  <si>
    <t>D22C</t>
  </si>
  <si>
    <t>D22C SAW 2CH HH XMTR</t>
  </si>
  <si>
    <t>SNT00299</t>
  </si>
  <si>
    <t>D22D</t>
  </si>
  <si>
    <t>D22D SAW HAND HELD XMTR</t>
  </si>
  <si>
    <t>SNT00359</t>
  </si>
  <si>
    <t>LMT1303</t>
  </si>
  <si>
    <t>LMT-1A/303.875</t>
  </si>
  <si>
    <t>SNT00376</t>
  </si>
  <si>
    <t>DXT21</t>
  </si>
  <si>
    <t>DXT-21</t>
  </si>
  <si>
    <t>SNT00377</t>
  </si>
  <si>
    <t>DXT23</t>
  </si>
  <si>
    <t>DXT-23</t>
  </si>
  <si>
    <t>SNT00378</t>
  </si>
  <si>
    <t>DXT25</t>
  </si>
  <si>
    <t>DXT-25</t>
  </si>
  <si>
    <t>SNT00380A</t>
  </si>
  <si>
    <t>DXT61</t>
  </si>
  <si>
    <t>DXT-61A,CH PENDANT TX</t>
  </si>
  <si>
    <t>SNT00381</t>
  </si>
  <si>
    <t>DXT41</t>
  </si>
  <si>
    <t>DXT-41,1 CH MINI TX</t>
  </si>
  <si>
    <t>SNT00382</t>
  </si>
  <si>
    <t>DXT42</t>
  </si>
  <si>
    <t>DXT-42,2 CH MINI TX</t>
  </si>
  <si>
    <t>SNT00395</t>
  </si>
  <si>
    <t>LN-XT1H</t>
  </si>
  <si>
    <t>XT-1H</t>
  </si>
  <si>
    <t>SNT00410</t>
  </si>
  <si>
    <t>DXT601</t>
  </si>
  <si>
    <t>DXT-601 @315MHZ</t>
  </si>
  <si>
    <t>SSA00015</t>
  </si>
  <si>
    <t>DXS91</t>
  </si>
  <si>
    <t>DXS-91,GLASS BREAK DET</t>
  </si>
  <si>
    <t>SSC00100</t>
  </si>
  <si>
    <t>LN-PERS4200X</t>
  </si>
  <si>
    <t>PERS-4200X,Console Note:This item is a standalone Console, intended as a service item.  For kit - use SSC00101.</t>
  </si>
  <si>
    <t>SSC00101</t>
  </si>
  <si>
    <t>LN-PERS4200X,PHB1</t>
  </si>
  <si>
    <t>PERS-4200X,PHB1</t>
  </si>
  <si>
    <t>SSR00070</t>
  </si>
  <si>
    <t>DXSR1504</t>
  </si>
  <si>
    <t>DXSR-1504,4-CHNL SPRV RCVR</t>
  </si>
  <si>
    <t>SST00049A</t>
  </si>
  <si>
    <t>LN-ST23A</t>
  </si>
  <si>
    <t>ST-23A AT 303.875  Bill Trap</t>
  </si>
  <si>
    <t>SST00050D</t>
  </si>
  <si>
    <t>LN-T90D</t>
  </si>
  <si>
    <t>T-90D</t>
  </si>
  <si>
    <t>SST00055</t>
  </si>
  <si>
    <t>LN-SST00055</t>
  </si>
  <si>
    <t>TX-91</t>
  </si>
  <si>
    <t>SST00057</t>
  </si>
  <si>
    <t>LN-TX94</t>
  </si>
  <si>
    <t>TX-94</t>
  </si>
  <si>
    <t>SST00073</t>
  </si>
  <si>
    <t>DXS31</t>
  </si>
  <si>
    <t>DXS-31</t>
  </si>
  <si>
    <t>SST00074</t>
  </si>
  <si>
    <t>DXS54</t>
  </si>
  <si>
    <t>DXS-54,PIR MOTION DETECTOR</t>
  </si>
  <si>
    <t>SST00078</t>
  </si>
  <si>
    <t>DXS81</t>
  </si>
  <si>
    <t>DXS-81 CASH DRAWER XMTR</t>
  </si>
  <si>
    <t>SST00079</t>
  </si>
  <si>
    <t>DXS10</t>
  </si>
  <si>
    <t>DXS-10,KEYPAD</t>
  </si>
  <si>
    <t>SST00094</t>
  </si>
  <si>
    <t>DXS21</t>
  </si>
  <si>
    <t>DXS-21,SGL CHNL SPRV XMTR</t>
  </si>
  <si>
    <t>SST00095</t>
  </si>
  <si>
    <t>DXS23</t>
  </si>
  <si>
    <t>DXS-23,4-CHNL SPRV XMTR</t>
  </si>
  <si>
    <t>SST00096</t>
  </si>
  <si>
    <t>DXS25</t>
  </si>
  <si>
    <t>DXS-25,8-CHNL SPRV XMTR</t>
  </si>
  <si>
    <t>SST00100</t>
  </si>
  <si>
    <t>DXS32</t>
  </si>
  <si>
    <t>DXS-32</t>
  </si>
  <si>
    <t>SST00113</t>
  </si>
  <si>
    <t>DXS-73</t>
  </si>
  <si>
    <t>DXS-73,SMOKE DET W/XMTR</t>
  </si>
  <si>
    <t>SST00121</t>
  </si>
  <si>
    <t>DXS65</t>
  </si>
  <si>
    <t>DXS-65</t>
  </si>
  <si>
    <t>SST00139</t>
  </si>
  <si>
    <t>DXS-F1 PERSONAL HELP BUTTON - FALL DETECTOR PENDANT, 315MHz</t>
  </si>
  <si>
    <t>TC-200A</t>
  </si>
  <si>
    <t>CS-TC200A</t>
  </si>
  <si>
    <t>TILT COMPENSATOR,INLINE,MA-FEM</t>
  </si>
  <si>
    <t>TE2D</t>
  </si>
  <si>
    <t>ETL TRANSFORMER 20 IN LEADS</t>
  </si>
  <si>
    <t>TE5D</t>
  </si>
  <si>
    <t>XFMR W/CASE,120/(2)16.5VAC@39VA</t>
  </si>
  <si>
    <t>TL-WA850RE</t>
  </si>
  <si>
    <t>TP-LINK 300Mbps Universal Wi-Fi Range Extender</t>
  </si>
  <si>
    <t>WD500Z5-1</t>
  </si>
  <si>
    <t>500 Series Z-Wave White Wall Dimmer Switch.  500 Watt maximum load.  North American version.</t>
  </si>
  <si>
    <t>WDKIT-AL</t>
  </si>
  <si>
    <t>LN-WDKITAL</t>
  </si>
  <si>
    <t>WD  4 PC TRIM KIT ALMOND,1EA</t>
  </si>
  <si>
    <t>WDKIT-BK</t>
  </si>
  <si>
    <t>LN-WDKITBK</t>
  </si>
  <si>
    <t>WD 4 PC TRIM KIT BLACK,1 EA</t>
  </si>
  <si>
    <t>WDKIT-BR</t>
  </si>
  <si>
    <t>LN-WDKITBR</t>
  </si>
  <si>
    <t>WD 4 PC TRIM KIT BROWN,1EA</t>
  </si>
  <si>
    <t>620-100154</t>
  </si>
  <si>
    <t>ES-1DL</t>
  </si>
  <si>
    <t>LTG,ES 1DR ADD LIC</t>
  </si>
  <si>
    <t>WO15EMZ5-1</t>
  </si>
  <si>
    <t>500 Series Z-Wave White Outlet.  Energy Monitoring. 1 controlled, 1 pass through plug.  15A maximum load.  North American version.</t>
  </si>
  <si>
    <t>WR-5882</t>
  </si>
  <si>
    <t>WiFi Router, 802.11 b/g/n from Comtrend</t>
  </si>
  <si>
    <t>WS15Z5-1</t>
  </si>
  <si>
    <t>S15Z5-1</t>
  </si>
  <si>
    <t>500 Series Z-Wave White Wall Switch with   15A maximum load.  North American version.</t>
  </si>
  <si>
    <t>WT00Z5-1</t>
  </si>
  <si>
    <t>500 Series Z-Wave virtual 3-way switch.  North American version.</t>
  </si>
  <si>
    <t>WTWSKIT-AL</t>
  </si>
  <si>
    <t>LN-WTWSKITAL</t>
  </si>
  <si>
    <t>WS,WT 4 PC TRIM KIT ALMOND,1EA</t>
  </si>
  <si>
    <t>WTWSKIT-BK</t>
  </si>
  <si>
    <t>LN-WTWSKITBK</t>
  </si>
  <si>
    <t>WS,WT 4 PC TRIM KIT BLACK,1 EA</t>
  </si>
  <si>
    <t>WTWSKIT-BR</t>
  </si>
  <si>
    <t>LN-WTWSKITBR</t>
  </si>
  <si>
    <t>WS,WT 4 PC TRIM KIT BROWN,1EA</t>
  </si>
  <si>
    <t>Name</t>
  </si>
  <si>
    <t>HC500P</t>
  </si>
  <si>
    <t>0-295033</t>
  </si>
  <si>
    <t>SCURD SER HUB PLUS,CTL MOD,500 USER</t>
  </si>
  <si>
    <t>NON RESETTABLE COUNTER ADD ON CDO</t>
  </si>
  <si>
    <t>190-109704</t>
  </si>
  <si>
    <t>*LIGHT DELAY COMM MODL CDL115V</t>
  </si>
  <si>
    <t>190-111416</t>
  </si>
  <si>
    <t>190-113428</t>
  </si>
  <si>
    <t>*QUIK PROTECT MONITOR</t>
  </si>
  <si>
    <t>LN-25002508</t>
  </si>
  <si>
    <t>2500-2508</t>
  </si>
  <si>
    <t>DETECTOR PROBE 5 WIRE 100FT</t>
  </si>
  <si>
    <t>ASTRAGAL ROLL DR EDGE VITECTOR</t>
  </si>
  <si>
    <t>2500-2555</t>
  </si>
  <si>
    <t>CS-5415</t>
  </si>
  <si>
    <t>MODULATOR SINGLE CH 471-800MHZ</t>
  </si>
  <si>
    <t>CS-5425</t>
  </si>
  <si>
    <t>CS-5435</t>
  </si>
  <si>
    <t>CS-5515</t>
  </si>
  <si>
    <t>MODULATOR,DESKTOP,1 CH,MONO</t>
  </si>
  <si>
    <t>CS-DMT16</t>
  </si>
  <si>
    <t>DMT-16</t>
  </si>
  <si>
    <t>TELEPHONE,DISTRIBUTION,MODULE</t>
  </si>
  <si>
    <t>CS-DMT24</t>
  </si>
  <si>
    <t>DMT-24</t>
  </si>
  <si>
    <t>TELEPHONE DIST.MODULE,RJ-45</t>
  </si>
  <si>
    <t>QuickStick</t>
  </si>
  <si>
    <t>HUSBZ-1</t>
  </si>
  <si>
    <t>USB HUB, ZWAVE, US, 500S</t>
  </si>
  <si>
    <t>LN-MH5011S</t>
  </si>
  <si>
    <t>MH5011S</t>
  </si>
  <si>
    <t>MH5011S ODP N1 MCB 41 14FT</t>
  </si>
  <si>
    <t>DXT81</t>
  </si>
  <si>
    <t>SNT00383</t>
  </si>
  <si>
    <t>DXT-81 CASH DRAWER XMTR</t>
  </si>
  <si>
    <t>LN-WA105DBZ1</t>
  </si>
  <si>
    <t>WA105DBZ-1</t>
  </si>
  <si>
    <t>Z-Wave indoor 105 DB Siren and Strobe light. North America. 300 Series.</t>
  </si>
  <si>
    <t>WNK01-21KIT</t>
  </si>
  <si>
    <t>Z-Wave Essentials Kit. 2 Door Window, 1 Motion Sensor. Z-Wave, North America</t>
  </si>
  <si>
    <t>ORDER PROCESSING TERMS AND CONDITIONS</t>
  </si>
  <si>
    <t xml:space="preserve">Prices: </t>
  </si>
  <si>
    <t>All prices are quoted in US Dollars. FOB shipping point.  Prices are subject to change without notice.</t>
  </si>
  <si>
    <t xml:space="preserve">Minimum Order: </t>
  </si>
  <si>
    <t xml:space="preserve">All orders must be a minimum of $25.  </t>
  </si>
  <si>
    <t>Processing Fee:</t>
  </si>
  <si>
    <t>All orders under $100 will incur a $5-per-order handling fee.</t>
  </si>
  <si>
    <t xml:space="preserve">Terms: </t>
  </si>
  <si>
    <t>1% ten, net 30 days, on approved credit. 1.5% will be added to all past due balances.</t>
  </si>
  <si>
    <t>Shipping Charges:</t>
  </si>
  <si>
    <t xml:space="preserve">All shipments will be prepaid and charged using the most economical method of shipment.
</t>
  </si>
  <si>
    <t>Freight Quotes:</t>
  </si>
  <si>
    <t>Freight quotes are provided as an estimate of the expected freight charge. Nortek Security &amp; Control does not provide any guarantee that the actual rate charged will match the quoted rate, as rates can change on a daily basis.</t>
  </si>
  <si>
    <t>Standard Order Processing Lead Time:</t>
  </si>
  <si>
    <r>
      <t xml:space="preserve">  *  Domestic orders will be processed and shipped within 1 business day (24 hours) of confirmation of an order.
  *  International and Truckload shipment orders will ship no later than 3 business days (72 hours) after an order is confirmed.
</t>
    </r>
    <r>
      <rPr>
        <b/>
        <i/>
        <sz val="10"/>
        <rFont val="Calibri"/>
        <family val="2"/>
        <scheme val="minor"/>
      </rPr>
      <t>*  NOTE:  All above commitments are based on product availability &amp; clear 'hold' status.  These terms may not apply to OEM accounts.</t>
    </r>
  </si>
  <si>
    <t>Air Shipment 
Processing Lead Time:</t>
  </si>
  <si>
    <r>
      <t xml:space="preserve">Rush air shipment orders (via UPS Red/Blue/Orange) received up until 11:00 am Pacific time during normal business days will be processed and shipped the same day.
</t>
    </r>
    <r>
      <rPr>
        <b/>
        <i/>
        <sz val="10"/>
        <rFont val="Calibri"/>
        <family val="2"/>
        <scheme val="minor"/>
      </rPr>
      <t>*  NOTE:  The above commitment is based on product availability &amp; clear 'hold' status.  This term may not apply to OEM accounts.</t>
    </r>
  </si>
  <si>
    <t xml:space="preserve">Returns: </t>
  </si>
  <si>
    <t>A Return Authorization number (RA #) assigned by our Corporate Returns Department must accompany all returned parts or products. Contact Nortek Security &amp; Control's Returns Department at 1-855-546-3351 to receive approval for your return, your RA # and other important information.  Parts or products that are returned without an RA # will not be accepted.  All returns may be subject to a twenty-five percent (25%) restocking charge.</t>
  </si>
  <si>
    <t>Drop Ship Service Fee:</t>
  </si>
  <si>
    <t>Nortek Security &amp; Control will charge a $25.00 service fee for all drop-shipped orders.  The fee will not apply to orders for spare/replacement parts or custom block coded transmitters.</t>
  </si>
  <si>
    <t>Credit Holds:</t>
  </si>
  <si>
    <t>Nortek Security &amp; Control will notify Customers when an order is held for more than 24 hours due to credit reasons.  Shipping of the order will occur per the Standard Order Processing Lead Time following the release of a Customer's Credit Hold.</t>
  </si>
  <si>
    <t>All purchases from Nortek Security &amp; Control will be subject to the
Terms and Conditions of Sale at: http://www.nortekcontrol.com/terms_conditions.php</t>
  </si>
  <si>
    <t>Nortek Security &amp; Control LLC  |  1950 Camino Vida Roble  |  Suite 150  |  Carlsbad  |  CA  |  92008                                                                                                                                                                             Phone 800-421-1587  |  Fax 800-468-1340  |  nortekcontrol.com</t>
  </si>
  <si>
    <t>UPDATED (since 2018P3 pricelist)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</si>
</sst>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4" formatCode="_(&quot;$&quot;* #,##0.00_);_(&quot;$&quot;* \(#,##0.00\);_(&quot;$&quot;* &quot;-&quot;??_);_(@_)"/>
    <numFmt numFmtId="164" formatCode="0\ 00000\ 00000\ 0"/>
    <numFmt numFmtId="165" formatCode="0\ 00\ 00000\ 00000\ 0"/>
  </numFmts>
  <fonts count="19" x14ac:knownFonts="1">
    <font>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sz val="8"/>
      <name val="Calibri"/>
      <family val="2"/>
      <scheme val="minor"/>
    </font>
    <font>
      <b/>
      <sz val="14"/>
      <name val="Calibri"/>
      <family val="2"/>
      <scheme val="minor"/>
    </font>
    <font>
      <sz val="10"/>
      <name val="Calibri"/>
      <family val="2"/>
      <scheme val="minor"/>
    </font>
    <font>
      <b/>
      <i/>
      <sz val="10"/>
      <name val="Calibri"/>
      <family val="2"/>
      <scheme val="minor"/>
    </font>
    <font>
      <u/>
      <sz val="10"/>
      <color theme="10"/>
      <name val="Arial"/>
      <family val="2"/>
    </font>
    <font>
      <b/>
      <u/>
      <sz val="10"/>
      <color theme="1" tint="0.34998626667073579"/>
      <name val="Calibri"/>
      <family val="2"/>
      <scheme val="minor"/>
    </font>
    <font>
      <b/>
      <sz val="10"/>
      <color theme="1" tint="0.34998626667073579"/>
      <name val="Calibri"/>
      <family val="2"/>
      <scheme val="minor"/>
    </font>
    <font>
      <sz val="10"/>
      <color theme="1"/>
      <name val="Calibri"/>
      <family val="2"/>
      <scheme val="minor"/>
    </font>
    <font>
      <b/>
      <sz val="10"/>
      <color theme="0"/>
      <name val="Calibri"/>
      <family val="2"/>
      <scheme val="minor"/>
    </font>
    <font>
      <sz val="10"/>
      <color rgb="FF00B050"/>
      <name val="Arial"/>
      <family val="2"/>
    </font>
    <font>
      <b/>
      <sz val="11"/>
      <color theme="0"/>
      <name val="Calibri"/>
      <family val="2"/>
      <scheme val="minor"/>
    </font>
    <font>
      <b/>
      <sz val="14"/>
      <color theme="0"/>
      <name val="Calibri"/>
      <family val="2"/>
      <scheme val="minor"/>
    </font>
    <font>
      <b/>
      <i/>
      <sz val="12"/>
      <color rgb="FF00B050"/>
      <name val="Calibri"/>
      <family val="2"/>
      <scheme val="minor"/>
    </font>
    <font>
      <sz val="12"/>
      <color theme="1"/>
      <name val="Calibri"/>
      <family val="2"/>
      <scheme val="minor"/>
    </font>
    <font>
      <b/>
      <sz val="16"/>
      <color theme="1"/>
      <name val="Calibri"/>
      <family val="2"/>
      <scheme val="minor"/>
    </font>
  </fonts>
  <fills count="5">
    <fill>
      <patternFill patternType="none"/>
    </fill>
    <fill>
      <patternFill patternType="gray125"/>
    </fill>
    <fill>
      <patternFill patternType="solid">
        <fgColor theme="4" tint="-0.249977111117893"/>
        <bgColor indexed="64"/>
      </patternFill>
    </fill>
    <fill>
      <patternFill patternType="solid">
        <fgColor rgb="FFFF0000"/>
        <bgColor indexed="64"/>
      </patternFill>
    </fill>
    <fill>
      <patternFill patternType="solid">
        <fgColor rgb="FFFFFF00"/>
        <bgColor indexed="64"/>
      </patternFill>
    </fill>
  </fills>
  <borders count="5">
    <border>
      <left/>
      <right/>
      <top/>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3">
    <xf numFmtId="0" fontId="0" fillId="0" borderId="0"/>
    <xf numFmtId="44" fontId="1" fillId="0" borderId="0" applyFont="0" applyFill="0" applyBorder="0" applyAlignment="0" applyProtection="0"/>
    <xf numFmtId="0" fontId="8" fillId="0" borderId="0" applyNumberFormat="0" applyFill="0" applyBorder="0" applyAlignment="0" applyProtection="0"/>
  </cellStyleXfs>
  <cellXfs count="38">
    <xf numFmtId="0" fontId="0" fillId="0" borderId="0" xfId="0"/>
    <xf numFmtId="44" fontId="0" fillId="0" borderId="0" xfId="1" applyFont="1" applyFill="1"/>
    <xf numFmtId="0" fontId="4" fillId="0" borderId="0" xfId="0" applyFont="1"/>
    <xf numFmtId="0" fontId="5" fillId="0" borderId="3" xfId="0" applyFont="1" applyBorder="1" applyAlignment="1" applyProtection="1">
      <alignment horizontal="left" vertical="center" wrapText="1"/>
    </xf>
    <xf numFmtId="0" fontId="6" fillId="0" borderId="3" xfId="0" applyFont="1" applyBorder="1" applyAlignment="1">
      <alignment horizontal="left" vertical="center" wrapText="1"/>
    </xf>
    <xf numFmtId="6" fontId="6" fillId="0" borderId="3" xfId="0" applyNumberFormat="1" applyFont="1" applyBorder="1" applyAlignment="1">
      <alignment horizontal="left" vertical="center" wrapText="1"/>
    </xf>
    <xf numFmtId="0" fontId="6" fillId="0" borderId="3" xfId="0" applyFont="1" applyBorder="1" applyAlignment="1">
      <alignment horizontal="left" vertical="center"/>
    </xf>
    <xf numFmtId="0" fontId="11" fillId="0" borderId="0" xfId="0" applyFont="1"/>
    <xf numFmtId="0" fontId="12" fillId="2" borderId="0" xfId="0" applyFont="1" applyFill="1" applyAlignment="1">
      <alignment horizontal="left" vertical="top"/>
    </xf>
    <xf numFmtId="0" fontId="12" fillId="2" borderId="0" xfId="0" applyFont="1" applyFill="1" applyAlignment="1">
      <alignment horizontal="left" vertical="top" wrapText="1"/>
    </xf>
    <xf numFmtId="0" fontId="13" fillId="3" borderId="0" xfId="0" applyFont="1" applyFill="1"/>
    <xf numFmtId="0" fontId="0" fillId="0" borderId="0" xfId="0" applyAlignment="1">
      <alignment horizontal="left"/>
    </xf>
    <xf numFmtId="0" fontId="15" fillId="2" borderId="0" xfId="0" applyFont="1" applyFill="1" applyAlignment="1">
      <alignment horizontal="left" vertical="top"/>
    </xf>
    <xf numFmtId="0" fontId="14" fillId="2" borderId="0" xfId="0" applyFont="1" applyFill="1" applyAlignment="1">
      <alignment horizontal="left" vertical="top" wrapText="1"/>
    </xf>
    <xf numFmtId="0" fontId="0" fillId="0" borderId="0" xfId="0" applyFill="1"/>
    <xf numFmtId="0" fontId="16" fillId="0" borderId="0" xfId="0" applyFont="1"/>
    <xf numFmtId="0" fontId="16" fillId="0" borderId="0" xfId="0" applyFont="1" applyFill="1"/>
    <xf numFmtId="0" fontId="17" fillId="0" borderId="0" xfId="0" applyFont="1"/>
    <xf numFmtId="0" fontId="0" fillId="0" borderId="0" xfId="0" applyFont="1" applyAlignment="1">
      <alignment horizontal="left"/>
    </xf>
    <xf numFmtId="0" fontId="0" fillId="0" borderId="0" xfId="0" applyFont="1"/>
    <xf numFmtId="0" fontId="0" fillId="0" borderId="0" xfId="0" applyNumberFormat="1" applyFont="1" applyAlignment="1">
      <alignment horizontal="left"/>
    </xf>
    <xf numFmtId="0" fontId="18" fillId="0" borderId="0" xfId="0" applyFont="1" applyAlignment="1">
      <alignment horizontal="right" vertical="center"/>
    </xf>
    <xf numFmtId="0" fontId="17" fillId="0" borderId="0" xfId="0" applyFont="1" applyAlignment="1">
      <alignment horizontal="left"/>
    </xf>
    <xf numFmtId="164" fontId="0" fillId="0" borderId="0" xfId="0" applyNumberFormat="1"/>
    <xf numFmtId="165" fontId="0" fillId="0" borderId="0" xfId="0" applyNumberFormat="1"/>
    <xf numFmtId="0" fontId="15" fillId="2" borderId="0" xfId="0" applyFont="1" applyFill="1" applyAlignment="1">
      <alignment horizontal="center" vertical="top"/>
    </xf>
    <xf numFmtId="4" fontId="0" fillId="0" borderId="0" xfId="0" applyNumberFormat="1"/>
    <xf numFmtId="4" fontId="0" fillId="0" borderId="0" xfId="0" applyNumberFormat="1" applyFont="1"/>
    <xf numFmtId="0" fontId="15" fillId="2" borderId="0" xfId="0" applyFont="1" applyFill="1" applyAlignment="1">
      <alignment horizontal="left" vertical="top" wrapText="1"/>
    </xf>
    <xf numFmtId="4" fontId="0" fillId="4" borderId="0" xfId="0" applyNumberFormat="1" applyFont="1" applyFill="1"/>
    <xf numFmtId="0" fontId="11" fillId="0" borderId="0" xfId="0" applyFont="1" applyAlignment="1"/>
    <xf numFmtId="0" fontId="2" fillId="0" borderId="1" xfId="0" applyFont="1" applyFill="1" applyBorder="1" applyAlignment="1" applyProtection="1">
      <alignment horizontal="center" wrapText="1"/>
    </xf>
    <xf numFmtId="0" fontId="3" fillId="0" borderId="2" xfId="0" applyFont="1" applyFill="1" applyBorder="1" applyAlignment="1">
      <alignment horizontal="center"/>
    </xf>
    <xf numFmtId="0" fontId="9" fillId="0" borderId="3" xfId="2" applyFont="1" applyBorder="1" applyAlignment="1">
      <alignment horizontal="center" vertical="center" wrapText="1"/>
    </xf>
    <xf numFmtId="0" fontId="10" fillId="0" borderId="3" xfId="0" applyFont="1" applyBorder="1" applyAlignment="1">
      <alignment horizontal="center" vertical="center" wrapText="1"/>
    </xf>
    <xf numFmtId="0" fontId="4" fillId="0" borderId="0" xfId="0" applyFont="1" applyAlignment="1"/>
    <xf numFmtId="0" fontId="0" fillId="0" borderId="0" xfId="0" applyAlignment="1"/>
    <xf numFmtId="0" fontId="0" fillId="0" borderId="4" xfId="0" applyBorder="1" applyAlignment="1"/>
  </cellXfs>
  <cellStyles count="3">
    <cellStyle name="Currency" xfId="1" builtinId="4"/>
    <cellStyle name="Hyperlink" xfId="2" builtinId="8"/>
    <cellStyle name="Normal" xfId="0" builtinId="0"/>
  </cellStyles>
  <dxfs count="1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67236</xdr:rowOff>
    </xdr:from>
    <xdr:to>
      <xdr:col>2</xdr:col>
      <xdr:colOff>179294</xdr:colOff>
      <xdr:row>0</xdr:row>
      <xdr:rowOff>531420</xdr:rowOff>
    </xdr:to>
    <xdr:pic>
      <xdr:nvPicPr>
        <xdr:cNvPr id="2" name="Picture 1">
          <a:extLst>
            <a:ext uri="{FF2B5EF4-FFF2-40B4-BE49-F238E27FC236}">
              <a16:creationId xmlns:a16="http://schemas.microsoft.com/office/drawing/2014/main" id="{E3D88C02-E61C-4090-AD4D-0E21498F069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7236"/>
          <a:ext cx="2790265" cy="464184"/>
        </a:xfrm>
        <a:prstGeom prst="rect">
          <a:avLst/>
        </a:prstGeom>
      </xdr:spPr>
    </xdr:pic>
    <xdr:clientData/>
  </xdr:twoCellAnchor>
  <xdr:twoCellAnchor editAs="oneCell">
    <xdr:from>
      <xdr:col>2</xdr:col>
      <xdr:colOff>314325</xdr:colOff>
      <xdr:row>0</xdr:row>
      <xdr:rowOff>170328</xdr:rowOff>
    </xdr:from>
    <xdr:to>
      <xdr:col>5</xdr:col>
      <xdr:colOff>451448</xdr:colOff>
      <xdr:row>0</xdr:row>
      <xdr:rowOff>492678</xdr:rowOff>
    </xdr:to>
    <xdr:pic>
      <xdr:nvPicPr>
        <xdr:cNvPr id="3" name="Picture 2">
          <a:extLst>
            <a:ext uri="{FF2B5EF4-FFF2-40B4-BE49-F238E27FC236}">
              <a16:creationId xmlns:a16="http://schemas.microsoft.com/office/drawing/2014/main" id="{37EBB9A3-20AC-4521-83E2-EA3552E1989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87296" y="170328"/>
          <a:ext cx="5359064" cy="322350"/>
        </a:xfrm>
        <a:prstGeom prst="rect">
          <a:avLst/>
        </a:prstGeom>
      </xdr:spPr>
    </xdr:pic>
    <xdr:clientData/>
  </xdr:twoCellAnchor>
  <xdr:twoCellAnchor>
    <xdr:from>
      <xdr:col>11</xdr:col>
      <xdr:colOff>627529</xdr:colOff>
      <xdr:row>1</xdr:row>
      <xdr:rowOff>67235</xdr:rowOff>
    </xdr:from>
    <xdr:to>
      <xdr:col>11</xdr:col>
      <xdr:colOff>930088</xdr:colOff>
      <xdr:row>1</xdr:row>
      <xdr:rowOff>437029</xdr:rowOff>
    </xdr:to>
    <xdr:sp macro="" textlink="">
      <xdr:nvSpPr>
        <xdr:cNvPr id="5" name="Arrow: Right 4">
          <a:extLst>
            <a:ext uri="{FF2B5EF4-FFF2-40B4-BE49-F238E27FC236}">
              <a16:creationId xmlns:a16="http://schemas.microsoft.com/office/drawing/2014/main" id="{286372E8-B8A4-449E-97BF-0A5D6783F7CB}"/>
            </a:ext>
          </a:extLst>
        </xdr:cNvPr>
        <xdr:cNvSpPr/>
      </xdr:nvSpPr>
      <xdr:spPr>
        <a:xfrm>
          <a:off x="14040970" y="661147"/>
          <a:ext cx="302559" cy="369794"/>
        </a:xfrm>
        <a:prstGeom prst="rightArrow">
          <a:avLst/>
        </a:prstGeom>
        <a:solidFill>
          <a:srgbClr val="FF00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57150</xdr:rowOff>
    </xdr:from>
    <xdr:to>
      <xdr:col>0</xdr:col>
      <xdr:colOff>2752725</xdr:colOff>
      <xdr:row>1</xdr:row>
      <xdr:rowOff>340488</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57150"/>
          <a:ext cx="2676525" cy="445263"/>
        </a:xfrm>
        <a:prstGeom prst="rect">
          <a:avLst/>
        </a:prstGeom>
      </xdr:spPr>
    </xdr:pic>
    <xdr:clientData/>
  </xdr:twoCellAnchor>
  <xdr:twoCellAnchor editAs="oneCell">
    <xdr:from>
      <xdr:col>1</xdr:col>
      <xdr:colOff>1057275</xdr:colOff>
      <xdr:row>1</xdr:row>
      <xdr:rowOff>9525</xdr:rowOff>
    </xdr:from>
    <xdr:to>
      <xdr:col>2</xdr:col>
      <xdr:colOff>4838700</xdr:colOff>
      <xdr:row>1</xdr:row>
      <xdr:rowOff>303439</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829050" y="171450"/>
          <a:ext cx="4886325" cy="29391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57150</xdr:colOff>
      <xdr:row>0</xdr:row>
      <xdr:rowOff>38100</xdr:rowOff>
    </xdr:from>
    <xdr:to>
      <xdr:col>0</xdr:col>
      <xdr:colOff>3355093</xdr:colOff>
      <xdr:row>1</xdr:row>
      <xdr:rowOff>291466</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38100"/>
          <a:ext cx="3297943" cy="548641"/>
        </a:xfrm>
        <a:prstGeom prst="rect">
          <a:avLst/>
        </a:prstGeom>
      </xdr:spPr>
    </xdr:pic>
    <xdr:clientData/>
  </xdr:twoCellAnchor>
  <xdr:twoCellAnchor editAs="oneCell">
    <xdr:from>
      <xdr:col>1</xdr:col>
      <xdr:colOff>409575</xdr:colOff>
      <xdr:row>0</xdr:row>
      <xdr:rowOff>152400</xdr:rowOff>
    </xdr:from>
    <xdr:to>
      <xdr:col>1</xdr:col>
      <xdr:colOff>6743700</xdr:colOff>
      <xdr:row>1</xdr:row>
      <xdr:rowOff>238125</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895725" y="152400"/>
          <a:ext cx="6334125" cy="381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bin"/><Relationship Id="rId1" Type="http://schemas.openxmlformats.org/officeDocument/2006/relationships/hyperlink" Target="http://www.nortekcontrol.com/terms_conditions.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M883"/>
  <sheetViews>
    <sheetView tabSelected="1" zoomScale="85" zoomScaleNormal="85" workbookViewId="0">
      <pane ySplit="2" topLeftCell="A3" activePane="bottomLeft" state="frozen"/>
      <selection pane="bottomLeft" activeCell="A2" sqref="A2"/>
    </sheetView>
  </sheetViews>
  <sheetFormatPr defaultRowHeight="15" x14ac:dyDescent="0.25"/>
  <cols>
    <col min="1" max="1" width="16.28515625" bestFit="1" customWidth="1"/>
    <col min="2" max="2" width="22.85546875" style="11" bestFit="1" customWidth="1"/>
    <col min="3" max="3" width="22.85546875" bestFit="1" customWidth="1"/>
    <col min="4" max="5" width="27.7109375" customWidth="1"/>
    <col min="6" max="6" width="13" bestFit="1" customWidth="1"/>
    <col min="7" max="7" width="13.7109375" customWidth="1"/>
    <col min="8" max="9" width="18.140625" customWidth="1"/>
    <col min="10" max="10" width="15.85546875" style="14" customWidth="1"/>
    <col min="11" max="11" width="19.85546875" customWidth="1"/>
    <col min="12" max="12" width="14.28515625" customWidth="1"/>
    <col min="13" max="13" width="13.85546875" customWidth="1"/>
    <col min="15" max="15" width="10.28515625" bestFit="1" customWidth="1"/>
  </cols>
  <sheetData>
    <row r="1" spans="1:13" ht="46.5" customHeight="1" x14ac:dyDescent="0.25">
      <c r="A1" s="11"/>
      <c r="B1"/>
      <c r="J1"/>
      <c r="M1" s="21" t="s">
        <v>0</v>
      </c>
    </row>
    <row r="2" spans="1:13" ht="38.25" x14ac:dyDescent="0.25">
      <c r="A2" s="28" t="s">
        <v>1</v>
      </c>
      <c r="B2" s="12" t="s">
        <v>2</v>
      </c>
      <c r="C2" s="12" t="s">
        <v>3</v>
      </c>
      <c r="D2" s="12" t="s">
        <v>4</v>
      </c>
      <c r="E2" s="12" t="s">
        <v>5</v>
      </c>
      <c r="F2" s="12" t="s">
        <v>6</v>
      </c>
      <c r="G2" s="12" t="s">
        <v>7</v>
      </c>
      <c r="H2" s="25" t="s">
        <v>8</v>
      </c>
      <c r="I2" s="25" t="s">
        <v>9</v>
      </c>
      <c r="J2" s="13" t="s">
        <v>2282</v>
      </c>
      <c r="K2" s="9" t="s">
        <v>10</v>
      </c>
      <c r="L2" s="9" t="s">
        <v>11</v>
      </c>
      <c r="M2" s="10"/>
    </row>
    <row r="3" spans="1:13" x14ac:dyDescent="0.25">
      <c r="A3" s="27" t="s">
        <v>12</v>
      </c>
      <c r="B3" s="18" t="s">
        <v>13</v>
      </c>
      <c r="C3" s="19" t="s">
        <v>13</v>
      </c>
      <c r="D3" s="18" t="s">
        <v>13</v>
      </c>
      <c r="E3" s="18" t="s">
        <v>14</v>
      </c>
      <c r="F3" s="27">
        <v>297.68</v>
      </c>
      <c r="G3" s="27">
        <f>ROUND(F3*0.72,0)-0.01</f>
        <v>213.99</v>
      </c>
      <c r="H3" s="23">
        <v>817082010410</v>
      </c>
      <c r="I3" s="24"/>
      <c r="K3" s="1">
        <f t="shared" ref="K3:K73" si="0">F3*$M$2</f>
        <v>0</v>
      </c>
    </row>
    <row r="4" spans="1:13" x14ac:dyDescent="0.25">
      <c r="A4" s="27" t="s">
        <v>12</v>
      </c>
      <c r="B4" s="18" t="s">
        <v>16</v>
      </c>
      <c r="C4" s="19" t="s">
        <v>16</v>
      </c>
      <c r="D4" s="18" t="s">
        <v>16</v>
      </c>
      <c r="E4" s="18" t="s">
        <v>17</v>
      </c>
      <c r="F4" s="27">
        <v>297.68</v>
      </c>
      <c r="G4" s="27">
        <f t="shared" ref="G4:G19" si="1">ROUND(F4*0.72,0)-0.01</f>
        <v>213.99</v>
      </c>
      <c r="H4" s="23">
        <v>817082010397</v>
      </c>
      <c r="I4" s="24"/>
      <c r="K4" s="1">
        <f t="shared" si="0"/>
        <v>0</v>
      </c>
    </row>
    <row r="5" spans="1:13" x14ac:dyDescent="0.25">
      <c r="A5" s="27" t="s">
        <v>12</v>
      </c>
      <c r="B5" s="18" t="s">
        <v>18</v>
      </c>
      <c r="C5" s="19" t="s">
        <v>18</v>
      </c>
      <c r="D5" s="18" t="s">
        <v>18</v>
      </c>
      <c r="E5" s="18" t="s">
        <v>17</v>
      </c>
      <c r="F5" s="27">
        <v>300</v>
      </c>
      <c r="G5" s="27">
        <f t="shared" si="1"/>
        <v>215.99</v>
      </c>
      <c r="H5" s="23">
        <v>817082010946</v>
      </c>
      <c r="I5" s="24"/>
      <c r="K5" s="1">
        <f t="shared" si="0"/>
        <v>0</v>
      </c>
    </row>
    <row r="6" spans="1:13" x14ac:dyDescent="0.25">
      <c r="A6" s="27" t="s">
        <v>12</v>
      </c>
      <c r="B6" s="18" t="s">
        <v>19</v>
      </c>
      <c r="C6" s="19" t="s">
        <v>19</v>
      </c>
      <c r="D6" s="18" t="s">
        <v>19</v>
      </c>
      <c r="E6" s="18" t="s">
        <v>20</v>
      </c>
      <c r="F6" s="27">
        <v>297.68</v>
      </c>
      <c r="G6" s="27">
        <f t="shared" si="1"/>
        <v>213.99</v>
      </c>
      <c r="H6" s="23">
        <v>817082010403</v>
      </c>
      <c r="I6" s="24"/>
      <c r="K6" s="1">
        <f t="shared" si="0"/>
        <v>0</v>
      </c>
    </row>
    <row r="7" spans="1:13" x14ac:dyDescent="0.25">
      <c r="A7" s="27" t="s">
        <v>12</v>
      </c>
      <c r="B7" s="18" t="s">
        <v>21</v>
      </c>
      <c r="C7" s="19" t="s">
        <v>21</v>
      </c>
      <c r="D7" s="18" t="s">
        <v>21</v>
      </c>
      <c r="E7" s="18" t="s">
        <v>22</v>
      </c>
      <c r="F7" s="27">
        <v>295.35000000000002</v>
      </c>
      <c r="G7" s="27">
        <f t="shared" si="1"/>
        <v>212.99</v>
      </c>
      <c r="H7" s="23">
        <v>817082011110</v>
      </c>
      <c r="I7" s="24"/>
      <c r="K7" s="1">
        <f t="shared" si="0"/>
        <v>0</v>
      </c>
    </row>
    <row r="8" spans="1:13" x14ac:dyDescent="0.25">
      <c r="A8" s="27" t="s">
        <v>12</v>
      </c>
      <c r="B8" s="18" t="s">
        <v>23</v>
      </c>
      <c r="C8" s="19" t="s">
        <v>23</v>
      </c>
      <c r="D8" s="18" t="s">
        <v>23</v>
      </c>
      <c r="E8" s="18" t="s">
        <v>24</v>
      </c>
      <c r="F8" s="27">
        <v>2625.58</v>
      </c>
      <c r="G8" s="27">
        <f t="shared" si="1"/>
        <v>1889.99</v>
      </c>
      <c r="H8" s="23">
        <v>817082011097</v>
      </c>
      <c r="I8" s="24">
        <v>20817082011091</v>
      </c>
      <c r="K8" s="1">
        <f t="shared" si="0"/>
        <v>0</v>
      </c>
    </row>
    <row r="9" spans="1:13" x14ac:dyDescent="0.25">
      <c r="A9" s="27" t="s">
        <v>12</v>
      </c>
      <c r="B9" s="18" t="s">
        <v>25</v>
      </c>
      <c r="C9" s="19" t="s">
        <v>25</v>
      </c>
      <c r="D9" s="18" t="s">
        <v>25</v>
      </c>
      <c r="E9" s="18" t="s">
        <v>26</v>
      </c>
      <c r="F9" s="27">
        <v>22.09</v>
      </c>
      <c r="G9" s="27">
        <f t="shared" si="1"/>
        <v>15.99</v>
      </c>
      <c r="H9" s="23">
        <v>93863118319</v>
      </c>
      <c r="I9" s="24"/>
      <c r="K9" s="1">
        <f t="shared" si="0"/>
        <v>0</v>
      </c>
    </row>
    <row r="10" spans="1:13" x14ac:dyDescent="0.25">
      <c r="A10" s="27" t="s">
        <v>12</v>
      </c>
      <c r="B10" s="18" t="s">
        <v>27</v>
      </c>
      <c r="C10" s="19" t="s">
        <v>27</v>
      </c>
      <c r="D10" s="18" t="s">
        <v>27</v>
      </c>
      <c r="E10" s="18" t="s">
        <v>28</v>
      </c>
      <c r="F10" s="27">
        <v>26.74</v>
      </c>
      <c r="G10" s="27">
        <f t="shared" si="1"/>
        <v>18.989999999999998</v>
      </c>
      <c r="H10" s="23">
        <v>93863118326</v>
      </c>
      <c r="I10" s="24"/>
      <c r="K10" s="1">
        <f t="shared" si="0"/>
        <v>0</v>
      </c>
    </row>
    <row r="11" spans="1:13" x14ac:dyDescent="0.25">
      <c r="A11" s="27" t="s">
        <v>12</v>
      </c>
      <c r="B11" s="18" t="s">
        <v>29</v>
      </c>
      <c r="C11" s="19" t="s">
        <v>29</v>
      </c>
      <c r="D11" s="18" t="s">
        <v>29</v>
      </c>
      <c r="E11" s="18" t="s">
        <v>30</v>
      </c>
      <c r="F11" s="27">
        <v>26.74</v>
      </c>
      <c r="G11" s="27">
        <f t="shared" si="1"/>
        <v>18.989999999999998</v>
      </c>
      <c r="H11" s="23">
        <v>817082010991</v>
      </c>
      <c r="I11" s="24">
        <v>20817082010995</v>
      </c>
      <c r="K11" s="1">
        <f t="shared" si="0"/>
        <v>0</v>
      </c>
    </row>
    <row r="12" spans="1:13" x14ac:dyDescent="0.25">
      <c r="A12" s="27" t="s">
        <v>12</v>
      </c>
      <c r="B12" s="18" t="s">
        <v>31</v>
      </c>
      <c r="C12" s="19" t="s">
        <v>31</v>
      </c>
      <c r="D12" s="18" t="s">
        <v>31</v>
      </c>
      <c r="E12" s="18" t="s">
        <v>32</v>
      </c>
      <c r="F12" s="27">
        <v>465.12</v>
      </c>
      <c r="G12" s="27">
        <f t="shared" si="1"/>
        <v>334.99</v>
      </c>
      <c r="H12" s="23">
        <v>817082011226</v>
      </c>
      <c r="I12" s="24">
        <v>20817082011220</v>
      </c>
      <c r="K12" s="1">
        <f t="shared" si="0"/>
        <v>0</v>
      </c>
    </row>
    <row r="13" spans="1:13" x14ac:dyDescent="0.25">
      <c r="A13" s="27" t="s">
        <v>12</v>
      </c>
      <c r="B13" s="18" t="s">
        <v>33</v>
      </c>
      <c r="C13" s="19" t="s">
        <v>33</v>
      </c>
      <c r="D13" s="18" t="s">
        <v>34</v>
      </c>
      <c r="E13" s="18" t="s">
        <v>35</v>
      </c>
      <c r="F13" s="27">
        <v>547.66999999999996</v>
      </c>
      <c r="G13" s="27">
        <f t="shared" si="1"/>
        <v>393.99</v>
      </c>
      <c r="H13" s="23">
        <v>817082010564</v>
      </c>
      <c r="I13" s="24"/>
      <c r="K13" s="1">
        <f t="shared" si="0"/>
        <v>0</v>
      </c>
    </row>
    <row r="14" spans="1:13" x14ac:dyDescent="0.25">
      <c r="A14" s="27" t="s">
        <v>12</v>
      </c>
      <c r="B14" s="18" t="s">
        <v>36</v>
      </c>
      <c r="C14" s="19" t="s">
        <v>36</v>
      </c>
      <c r="D14" s="18" t="s">
        <v>36</v>
      </c>
      <c r="E14" s="18" t="s">
        <v>37</v>
      </c>
      <c r="F14" s="27">
        <v>448.84</v>
      </c>
      <c r="G14" s="27">
        <f t="shared" si="1"/>
        <v>322.99</v>
      </c>
      <c r="H14" s="23">
        <v>817082010564</v>
      </c>
      <c r="I14" s="24"/>
      <c r="K14" s="1">
        <f t="shared" si="0"/>
        <v>0</v>
      </c>
    </row>
    <row r="15" spans="1:13" x14ac:dyDescent="0.25">
      <c r="A15" s="27" t="s">
        <v>12</v>
      </c>
      <c r="B15" s="18" t="s">
        <v>38</v>
      </c>
      <c r="C15" s="19" t="s">
        <v>38</v>
      </c>
      <c r="D15" s="18" t="s">
        <v>38</v>
      </c>
      <c r="E15" s="18" t="s">
        <v>39</v>
      </c>
      <c r="F15" s="27">
        <v>467.44</v>
      </c>
      <c r="G15" s="27">
        <f t="shared" si="1"/>
        <v>336.99</v>
      </c>
      <c r="H15" s="23">
        <v>817082010632</v>
      </c>
      <c r="I15" s="24"/>
      <c r="K15" s="1">
        <f t="shared" si="0"/>
        <v>0</v>
      </c>
    </row>
    <row r="16" spans="1:13" x14ac:dyDescent="0.25">
      <c r="A16" s="27" t="s">
        <v>12</v>
      </c>
      <c r="B16" s="18" t="s">
        <v>40</v>
      </c>
      <c r="C16" s="19" t="s">
        <v>40</v>
      </c>
      <c r="D16" s="18" t="s">
        <v>40</v>
      </c>
      <c r="E16" s="18" t="s">
        <v>41</v>
      </c>
      <c r="F16" s="27">
        <v>448.84</v>
      </c>
      <c r="G16" s="27">
        <f t="shared" si="1"/>
        <v>322.99</v>
      </c>
      <c r="H16" s="23">
        <v>817082010571</v>
      </c>
      <c r="I16" s="24"/>
      <c r="K16" s="1">
        <f t="shared" si="0"/>
        <v>0</v>
      </c>
    </row>
    <row r="17" spans="1:11" x14ac:dyDescent="0.25">
      <c r="A17" s="27" t="s">
        <v>12</v>
      </c>
      <c r="B17" s="18" t="s">
        <v>42</v>
      </c>
      <c r="C17" s="19" t="s">
        <v>42</v>
      </c>
      <c r="D17" s="18" t="s">
        <v>42</v>
      </c>
      <c r="E17" s="18" t="s">
        <v>43</v>
      </c>
      <c r="F17" s="27">
        <v>24.42</v>
      </c>
      <c r="G17" s="27">
        <f t="shared" si="1"/>
        <v>17.989999999999998</v>
      </c>
      <c r="H17" s="23">
        <v>93863120190</v>
      </c>
      <c r="I17" s="24"/>
      <c r="K17" s="1">
        <f t="shared" si="0"/>
        <v>0</v>
      </c>
    </row>
    <row r="18" spans="1:11" x14ac:dyDescent="0.25">
      <c r="A18" s="27" t="s">
        <v>12</v>
      </c>
      <c r="B18" s="18" t="s">
        <v>44</v>
      </c>
      <c r="C18" s="19" t="s">
        <v>44</v>
      </c>
      <c r="D18" s="18" t="s">
        <v>44</v>
      </c>
      <c r="E18" s="18" t="s">
        <v>45</v>
      </c>
      <c r="F18" s="27">
        <v>616.28</v>
      </c>
      <c r="G18" s="27">
        <f t="shared" si="1"/>
        <v>443.99</v>
      </c>
      <c r="H18" s="23">
        <v>817082011394</v>
      </c>
      <c r="I18" s="24">
        <v>20817082011398</v>
      </c>
      <c r="K18" s="1">
        <f t="shared" si="0"/>
        <v>0</v>
      </c>
    </row>
    <row r="19" spans="1:11" x14ac:dyDescent="0.25">
      <c r="A19" s="27" t="s">
        <v>12</v>
      </c>
      <c r="B19" s="18" t="s">
        <v>46</v>
      </c>
      <c r="C19" s="19" t="s">
        <v>46</v>
      </c>
      <c r="D19" s="18" t="s">
        <v>46</v>
      </c>
      <c r="E19" s="18" t="s">
        <v>47</v>
      </c>
      <c r="F19" s="27">
        <v>67.44</v>
      </c>
      <c r="G19" s="27">
        <f t="shared" si="1"/>
        <v>48.99</v>
      </c>
      <c r="H19" s="23">
        <v>93863118333</v>
      </c>
      <c r="I19" s="24"/>
      <c r="K19" s="1">
        <f t="shared" si="0"/>
        <v>0</v>
      </c>
    </row>
    <row r="20" spans="1:11" x14ac:dyDescent="0.25">
      <c r="A20" s="27" t="s">
        <v>12</v>
      </c>
      <c r="B20" t="s">
        <v>48</v>
      </c>
      <c r="C20" t="s">
        <v>49</v>
      </c>
      <c r="D20" t="s">
        <v>50</v>
      </c>
      <c r="E20" t="s">
        <v>51</v>
      </c>
      <c r="F20" s="26">
        <v>49.99</v>
      </c>
      <c r="G20" s="26">
        <v>35.99</v>
      </c>
      <c r="H20" s="23">
        <v>817082013169</v>
      </c>
      <c r="I20" s="24">
        <v>20817082013163</v>
      </c>
      <c r="K20" s="1">
        <f t="shared" si="0"/>
        <v>0</v>
      </c>
    </row>
    <row r="21" spans="1:11" x14ac:dyDescent="0.25">
      <c r="A21" s="27" t="s">
        <v>12</v>
      </c>
      <c r="B21" t="s">
        <v>53</v>
      </c>
      <c r="C21" t="s">
        <v>49</v>
      </c>
      <c r="D21" t="s">
        <v>53</v>
      </c>
      <c r="E21" t="s">
        <v>54</v>
      </c>
      <c r="F21" s="26">
        <v>185.99</v>
      </c>
      <c r="G21" s="26">
        <v>133.99</v>
      </c>
      <c r="H21" s="23">
        <v>817082013169</v>
      </c>
      <c r="I21" s="24" t="s">
        <v>49</v>
      </c>
      <c r="K21" s="1">
        <f t="shared" si="0"/>
        <v>0</v>
      </c>
    </row>
    <row r="22" spans="1:11" x14ac:dyDescent="0.25">
      <c r="A22" s="27" t="s">
        <v>12</v>
      </c>
      <c r="B22" t="s">
        <v>55</v>
      </c>
      <c r="C22" t="s">
        <v>55</v>
      </c>
      <c r="D22" t="s">
        <v>56</v>
      </c>
      <c r="E22" t="s">
        <v>57</v>
      </c>
      <c r="F22" s="26">
        <v>53.5</v>
      </c>
      <c r="G22" s="26">
        <v>38.99</v>
      </c>
      <c r="H22" s="23">
        <v>817082013015</v>
      </c>
      <c r="I22" s="24">
        <v>20817082013019</v>
      </c>
      <c r="K22" s="1">
        <f t="shared" si="0"/>
        <v>0</v>
      </c>
    </row>
    <row r="23" spans="1:11" x14ac:dyDescent="0.25">
      <c r="A23" s="27" t="s">
        <v>12</v>
      </c>
      <c r="B23" t="s">
        <v>58</v>
      </c>
      <c r="C23" t="s">
        <v>58</v>
      </c>
      <c r="D23" t="s">
        <v>59</v>
      </c>
      <c r="E23" t="s">
        <v>59</v>
      </c>
      <c r="F23" s="26">
        <v>53.5</v>
      </c>
      <c r="G23" s="26">
        <v>38.99</v>
      </c>
      <c r="H23" s="23">
        <v>817082013022</v>
      </c>
      <c r="I23" s="24">
        <v>20817082013026</v>
      </c>
      <c r="K23" s="1">
        <f t="shared" si="0"/>
        <v>0</v>
      </c>
    </row>
    <row r="24" spans="1:11" x14ac:dyDescent="0.25">
      <c r="A24" s="27" t="s">
        <v>12</v>
      </c>
      <c r="B24" s="11" t="s">
        <v>60</v>
      </c>
      <c r="C24" s="19" t="s">
        <v>60</v>
      </c>
      <c r="D24" s="18" t="s">
        <v>60</v>
      </c>
      <c r="E24" t="s">
        <v>61</v>
      </c>
      <c r="F24">
        <v>149.94999999999999</v>
      </c>
      <c r="G24">
        <v>107.99</v>
      </c>
      <c r="H24" s="23">
        <v>817082013046</v>
      </c>
      <c r="J24" s="14" t="s">
        <v>52</v>
      </c>
      <c r="K24" s="1">
        <f>F24*$M$2</f>
        <v>0</v>
      </c>
    </row>
    <row r="25" spans="1:11" x14ac:dyDescent="0.25">
      <c r="A25" s="27" t="s">
        <v>12</v>
      </c>
      <c r="B25" s="11" t="s">
        <v>62</v>
      </c>
      <c r="C25" s="19" t="s">
        <v>62</v>
      </c>
      <c r="D25" s="19" t="s">
        <v>62</v>
      </c>
      <c r="E25" t="s">
        <v>63</v>
      </c>
      <c r="F25">
        <v>189.95</v>
      </c>
      <c r="G25" t="s">
        <v>49</v>
      </c>
      <c r="H25" s="23">
        <v>817082013114</v>
      </c>
      <c r="J25" s="14" t="s">
        <v>52</v>
      </c>
      <c r="K25" s="1">
        <f t="shared" ref="K25:K26" si="2">F25*$M$2</f>
        <v>0</v>
      </c>
    </row>
    <row r="26" spans="1:11" x14ac:dyDescent="0.25">
      <c r="A26" s="27" t="s">
        <v>12</v>
      </c>
      <c r="B26" s="11" t="s">
        <v>64</v>
      </c>
      <c r="C26" s="19" t="s">
        <v>64</v>
      </c>
      <c r="D26" s="19" t="s">
        <v>64</v>
      </c>
      <c r="E26" t="s">
        <v>65</v>
      </c>
      <c r="F26">
        <v>299.95</v>
      </c>
      <c r="G26" t="s">
        <v>49</v>
      </c>
      <c r="H26" s="23">
        <v>817082013107</v>
      </c>
      <c r="J26" s="14" t="s">
        <v>52</v>
      </c>
      <c r="K26" s="1">
        <f t="shared" si="2"/>
        <v>0</v>
      </c>
    </row>
    <row r="27" spans="1:11" x14ac:dyDescent="0.25">
      <c r="A27" s="27" t="s">
        <v>66</v>
      </c>
      <c r="B27" t="s">
        <v>67</v>
      </c>
      <c r="C27" t="s">
        <v>67</v>
      </c>
      <c r="D27" s="11" t="s">
        <v>67</v>
      </c>
      <c r="E27" s="11" t="s">
        <v>68</v>
      </c>
      <c r="F27" s="26">
        <v>23.26</v>
      </c>
      <c r="G27" s="26">
        <v>16.989999999999998</v>
      </c>
      <c r="H27" s="23">
        <v>93863124419</v>
      </c>
      <c r="I27" s="24">
        <v>20093863124412</v>
      </c>
      <c r="K27" s="1">
        <f t="shared" si="0"/>
        <v>0</v>
      </c>
    </row>
    <row r="28" spans="1:11" x14ac:dyDescent="0.25">
      <c r="A28" s="27" t="s">
        <v>66</v>
      </c>
      <c r="B28" t="s">
        <v>69</v>
      </c>
      <c r="C28" t="s">
        <v>69</v>
      </c>
      <c r="D28" s="11" t="s">
        <v>69</v>
      </c>
      <c r="E28" s="11" t="s">
        <v>70</v>
      </c>
      <c r="F28" s="26">
        <v>23.84</v>
      </c>
      <c r="G28" s="26">
        <v>16.989999999999998</v>
      </c>
      <c r="H28" s="23">
        <v>93863134807</v>
      </c>
      <c r="I28" s="24">
        <v>20093863134801</v>
      </c>
      <c r="K28" s="1">
        <f t="shared" si="0"/>
        <v>0</v>
      </c>
    </row>
    <row r="29" spans="1:11" x14ac:dyDescent="0.25">
      <c r="A29" s="27" t="s">
        <v>71</v>
      </c>
      <c r="B29" s="18" t="s">
        <v>72</v>
      </c>
      <c r="C29" s="18" t="s">
        <v>73</v>
      </c>
      <c r="D29" s="18" t="s">
        <v>74</v>
      </c>
      <c r="E29" s="18" t="s">
        <v>74</v>
      </c>
      <c r="F29" s="27">
        <v>52.85</v>
      </c>
      <c r="G29" s="27">
        <v>37.99</v>
      </c>
      <c r="H29" s="23"/>
      <c r="I29" s="24"/>
      <c r="K29" s="1">
        <f t="shared" si="0"/>
        <v>0</v>
      </c>
    </row>
    <row r="30" spans="1:11" x14ac:dyDescent="0.25">
      <c r="A30" s="27" t="s">
        <v>71</v>
      </c>
      <c r="B30" s="18" t="s">
        <v>75</v>
      </c>
      <c r="C30" s="18" t="s">
        <v>76</v>
      </c>
      <c r="D30" s="18" t="s">
        <v>77</v>
      </c>
      <c r="E30" s="18" t="s">
        <v>77</v>
      </c>
      <c r="F30" s="27">
        <v>52.85</v>
      </c>
      <c r="G30" s="27">
        <v>37.99</v>
      </c>
      <c r="H30" s="23"/>
      <c r="I30" s="24"/>
      <c r="K30" s="1">
        <f t="shared" si="0"/>
        <v>0</v>
      </c>
    </row>
    <row r="31" spans="1:11" x14ac:dyDescent="0.25">
      <c r="A31" s="27" t="s">
        <v>78</v>
      </c>
      <c r="B31" s="18" t="s">
        <v>79</v>
      </c>
      <c r="C31" s="19"/>
      <c r="D31" s="18" t="s">
        <v>80</v>
      </c>
      <c r="E31" s="18" t="s">
        <v>80</v>
      </c>
      <c r="F31" s="27">
        <v>30.02</v>
      </c>
      <c r="G31" s="27">
        <v>21.99</v>
      </c>
      <c r="H31" s="23"/>
      <c r="I31" s="24"/>
      <c r="K31" s="1">
        <f t="shared" si="0"/>
        <v>0</v>
      </c>
    </row>
    <row r="32" spans="1:11" x14ac:dyDescent="0.25">
      <c r="A32" s="27" t="s">
        <v>78</v>
      </c>
      <c r="B32" s="18" t="s">
        <v>81</v>
      </c>
      <c r="C32" s="19"/>
      <c r="D32" s="18" t="s">
        <v>82</v>
      </c>
      <c r="E32" s="18" t="s">
        <v>83</v>
      </c>
      <c r="F32" s="27">
        <v>52.74</v>
      </c>
      <c r="G32" s="27">
        <v>37.99</v>
      </c>
      <c r="H32" s="23"/>
      <c r="I32" s="24"/>
      <c r="K32" s="1">
        <f t="shared" si="0"/>
        <v>0</v>
      </c>
    </row>
    <row r="33" spans="1:11" x14ac:dyDescent="0.25">
      <c r="A33" s="27" t="s">
        <v>78</v>
      </c>
      <c r="B33" s="18" t="s">
        <v>84</v>
      </c>
      <c r="C33" s="19"/>
      <c r="D33" s="18" t="s">
        <v>85</v>
      </c>
      <c r="E33" s="18" t="s">
        <v>86</v>
      </c>
      <c r="F33" s="27">
        <v>65.92</v>
      </c>
      <c r="G33" s="27">
        <v>46.99</v>
      </c>
      <c r="H33" s="23"/>
      <c r="I33" s="24"/>
      <c r="K33" s="1">
        <f t="shared" si="0"/>
        <v>0</v>
      </c>
    </row>
    <row r="34" spans="1:11" x14ac:dyDescent="0.25">
      <c r="A34" s="27" t="s">
        <v>78</v>
      </c>
      <c r="B34" s="18" t="s">
        <v>87</v>
      </c>
      <c r="C34" s="19"/>
      <c r="D34" s="18" t="s">
        <v>88</v>
      </c>
      <c r="E34" s="18" t="s">
        <v>89</v>
      </c>
      <c r="F34" s="27">
        <v>79.099999999999994</v>
      </c>
      <c r="G34" s="27">
        <v>56.99</v>
      </c>
      <c r="H34" s="23"/>
      <c r="I34" s="24"/>
      <c r="K34" s="1">
        <f t="shared" si="0"/>
        <v>0</v>
      </c>
    </row>
    <row r="35" spans="1:11" x14ac:dyDescent="0.25">
      <c r="A35" s="27" t="s">
        <v>78</v>
      </c>
      <c r="B35" s="18" t="s">
        <v>90</v>
      </c>
      <c r="C35" s="19"/>
      <c r="D35" s="18" t="s">
        <v>91</v>
      </c>
      <c r="E35" s="18" t="s">
        <v>92</v>
      </c>
      <c r="F35" s="27">
        <v>92.29</v>
      </c>
      <c r="G35" s="27">
        <v>65.989999999999995</v>
      </c>
      <c r="H35" s="23"/>
      <c r="I35" s="24"/>
      <c r="K35" s="1">
        <f t="shared" si="0"/>
        <v>0</v>
      </c>
    </row>
    <row r="36" spans="1:11" x14ac:dyDescent="0.25">
      <c r="A36" s="27" t="s">
        <v>78</v>
      </c>
      <c r="B36" s="18" t="s">
        <v>93</v>
      </c>
      <c r="C36" s="19"/>
      <c r="D36" s="18" t="s">
        <v>94</v>
      </c>
      <c r="E36" s="18" t="s">
        <v>94</v>
      </c>
      <c r="F36" s="27">
        <v>52.74</v>
      </c>
      <c r="G36" s="27">
        <v>37.99</v>
      </c>
      <c r="H36" s="23"/>
      <c r="I36" s="24"/>
      <c r="K36" s="1">
        <f t="shared" si="0"/>
        <v>0</v>
      </c>
    </row>
    <row r="37" spans="1:11" x14ac:dyDescent="0.25">
      <c r="A37" s="27" t="s">
        <v>78</v>
      </c>
      <c r="B37" s="18" t="s">
        <v>95</v>
      </c>
      <c r="C37" s="19" t="s">
        <v>96</v>
      </c>
      <c r="D37" s="18" t="s">
        <v>97</v>
      </c>
      <c r="E37" s="18" t="s">
        <v>97</v>
      </c>
      <c r="F37" s="27">
        <v>332.36</v>
      </c>
      <c r="G37" s="27">
        <v>238.99</v>
      </c>
      <c r="H37" s="23"/>
      <c r="I37" s="24"/>
      <c r="K37" s="1">
        <f t="shared" si="0"/>
        <v>0</v>
      </c>
    </row>
    <row r="38" spans="1:11" x14ac:dyDescent="0.25">
      <c r="A38" s="27" t="s">
        <v>71</v>
      </c>
      <c r="B38" s="18" t="s">
        <v>98</v>
      </c>
      <c r="C38" s="19"/>
      <c r="D38" s="18" t="s">
        <v>99</v>
      </c>
      <c r="E38" s="18" t="s">
        <v>99</v>
      </c>
      <c r="F38" s="27">
        <v>189.55</v>
      </c>
      <c r="G38" s="27">
        <v>135.99</v>
      </c>
      <c r="H38" s="23"/>
      <c r="I38" s="24"/>
      <c r="K38" s="1">
        <f t="shared" si="0"/>
        <v>0</v>
      </c>
    </row>
    <row r="39" spans="1:11" x14ac:dyDescent="0.25">
      <c r="A39" s="27" t="s">
        <v>71</v>
      </c>
      <c r="B39" s="18" t="s">
        <v>100</v>
      </c>
      <c r="C39" s="19"/>
      <c r="D39" s="18" t="s">
        <v>101</v>
      </c>
      <c r="E39" s="18" t="s">
        <v>101</v>
      </c>
      <c r="F39" s="27">
        <v>57.44</v>
      </c>
      <c r="G39" s="27">
        <v>40.99</v>
      </c>
      <c r="H39" s="23"/>
      <c r="I39" s="24"/>
      <c r="K39" s="1">
        <f t="shared" si="0"/>
        <v>0</v>
      </c>
    </row>
    <row r="40" spans="1:11" x14ac:dyDescent="0.25">
      <c r="A40" s="27" t="s">
        <v>71</v>
      </c>
      <c r="B40" s="18" t="s">
        <v>102</v>
      </c>
      <c r="C40" s="19" t="s">
        <v>103</v>
      </c>
      <c r="D40" s="18" t="s">
        <v>104</v>
      </c>
      <c r="E40" s="18" t="s">
        <v>104</v>
      </c>
      <c r="F40" s="27">
        <v>57.44</v>
      </c>
      <c r="G40" s="27">
        <v>40.99</v>
      </c>
      <c r="H40" s="23"/>
      <c r="I40" s="24"/>
      <c r="K40" s="1">
        <f t="shared" si="0"/>
        <v>0</v>
      </c>
    </row>
    <row r="41" spans="1:11" x14ac:dyDescent="0.25">
      <c r="A41" s="27" t="s">
        <v>71</v>
      </c>
      <c r="B41" s="18" t="s">
        <v>105</v>
      </c>
      <c r="C41" s="19" t="s">
        <v>106</v>
      </c>
      <c r="D41" s="18" t="s">
        <v>107</v>
      </c>
      <c r="E41" s="18" t="s">
        <v>107</v>
      </c>
      <c r="F41" s="27">
        <v>524.99</v>
      </c>
      <c r="G41" s="27">
        <v>377.99</v>
      </c>
      <c r="H41" s="23"/>
      <c r="I41" s="24"/>
      <c r="K41" s="1">
        <f t="shared" si="0"/>
        <v>0</v>
      </c>
    </row>
    <row r="42" spans="1:11" x14ac:dyDescent="0.25">
      <c r="A42" s="27" t="s">
        <v>71</v>
      </c>
      <c r="B42" s="18" t="s">
        <v>108</v>
      </c>
      <c r="C42" s="19"/>
      <c r="D42" s="18" t="s">
        <v>109</v>
      </c>
      <c r="E42" s="18" t="s">
        <v>109</v>
      </c>
      <c r="F42" s="27">
        <v>95.35</v>
      </c>
      <c r="G42" s="27">
        <v>68.989999999999995</v>
      </c>
      <c r="H42" s="23"/>
      <c r="I42" s="24"/>
      <c r="K42" s="1">
        <f t="shared" si="0"/>
        <v>0</v>
      </c>
    </row>
    <row r="43" spans="1:11" x14ac:dyDescent="0.25">
      <c r="A43" s="27" t="s">
        <v>71</v>
      </c>
      <c r="B43" s="18" t="s">
        <v>110</v>
      </c>
      <c r="C43" s="19" t="s">
        <v>111</v>
      </c>
      <c r="D43" s="18" t="s">
        <v>112</v>
      </c>
      <c r="E43" s="18" t="s">
        <v>113</v>
      </c>
      <c r="F43" s="27">
        <v>568.65</v>
      </c>
      <c r="G43" s="27">
        <v>408.99</v>
      </c>
      <c r="H43" s="23"/>
      <c r="I43" s="24"/>
      <c r="K43" s="1">
        <f t="shared" si="0"/>
        <v>0</v>
      </c>
    </row>
    <row r="44" spans="1:11" ht="15" customHeight="1" x14ac:dyDescent="0.25">
      <c r="A44" s="27" t="s">
        <v>71</v>
      </c>
      <c r="B44" s="18" t="s">
        <v>114</v>
      </c>
      <c r="C44" s="19" t="s">
        <v>115</v>
      </c>
      <c r="D44" s="18" t="s">
        <v>116</v>
      </c>
      <c r="E44" s="18" t="s">
        <v>116</v>
      </c>
      <c r="F44" s="27">
        <v>404.37</v>
      </c>
      <c r="G44" s="27">
        <v>290.99</v>
      </c>
      <c r="H44" s="23"/>
      <c r="I44" s="24"/>
      <c r="K44" s="1">
        <f t="shared" si="0"/>
        <v>0</v>
      </c>
    </row>
    <row r="45" spans="1:11" x14ac:dyDescent="0.25">
      <c r="A45" s="27" t="s">
        <v>71</v>
      </c>
      <c r="B45" s="18" t="s">
        <v>117</v>
      </c>
      <c r="C45" s="19" t="s">
        <v>118</v>
      </c>
      <c r="D45" s="18" t="s">
        <v>119</v>
      </c>
      <c r="E45" s="18" t="s">
        <v>119</v>
      </c>
      <c r="F45" s="27">
        <v>747.45</v>
      </c>
      <c r="G45" s="27">
        <v>537.99</v>
      </c>
      <c r="H45" s="23"/>
      <c r="I45" s="24"/>
      <c r="K45" s="1">
        <f t="shared" si="0"/>
        <v>0</v>
      </c>
    </row>
    <row r="46" spans="1:11" x14ac:dyDescent="0.25">
      <c r="A46" s="27" t="s">
        <v>71</v>
      </c>
      <c r="B46" s="18" t="s">
        <v>120</v>
      </c>
      <c r="C46" s="19"/>
      <c r="D46" s="18" t="s">
        <v>121</v>
      </c>
      <c r="E46" s="18" t="s">
        <v>121</v>
      </c>
      <c r="F46" s="27">
        <v>209.09</v>
      </c>
      <c r="G46" s="27">
        <v>150.99</v>
      </c>
      <c r="H46" s="23"/>
      <c r="I46" s="24"/>
      <c r="K46" s="1">
        <f t="shared" si="0"/>
        <v>0</v>
      </c>
    </row>
    <row r="47" spans="1:11" x14ac:dyDescent="0.25">
      <c r="A47" s="27" t="s">
        <v>71</v>
      </c>
      <c r="B47" s="18" t="s">
        <v>122</v>
      </c>
      <c r="C47" s="19" t="s">
        <v>123</v>
      </c>
      <c r="D47" s="18" t="s">
        <v>124</v>
      </c>
      <c r="E47" s="18" t="s">
        <v>124</v>
      </c>
      <c r="F47" s="27">
        <v>411.27</v>
      </c>
      <c r="G47" s="27">
        <v>295.99</v>
      </c>
      <c r="H47" s="23"/>
      <c r="I47" s="24"/>
      <c r="K47" s="1">
        <f t="shared" si="0"/>
        <v>0</v>
      </c>
    </row>
    <row r="48" spans="1:11" x14ac:dyDescent="0.25">
      <c r="A48" s="27" t="s">
        <v>71</v>
      </c>
      <c r="B48" s="18" t="s">
        <v>125</v>
      </c>
      <c r="C48" s="19" t="s">
        <v>126</v>
      </c>
      <c r="D48" s="18" t="s">
        <v>127</v>
      </c>
      <c r="E48" s="18" t="s">
        <v>127</v>
      </c>
      <c r="F48" s="27">
        <v>411.27</v>
      </c>
      <c r="G48" s="27">
        <v>295.99</v>
      </c>
      <c r="H48" s="23"/>
      <c r="I48" s="24"/>
      <c r="K48" s="1">
        <f t="shared" si="0"/>
        <v>0</v>
      </c>
    </row>
    <row r="49" spans="1:11" x14ac:dyDescent="0.25">
      <c r="A49" s="27" t="s">
        <v>71</v>
      </c>
      <c r="B49" s="18" t="s">
        <v>128</v>
      </c>
      <c r="C49" s="19" t="s">
        <v>129</v>
      </c>
      <c r="D49" s="18" t="s">
        <v>130</v>
      </c>
      <c r="E49" s="18" t="s">
        <v>130</v>
      </c>
      <c r="F49" s="27">
        <v>101.09</v>
      </c>
      <c r="G49" s="27">
        <v>72.989999999999995</v>
      </c>
      <c r="H49" s="23"/>
      <c r="I49" s="24"/>
      <c r="K49" s="1">
        <f t="shared" si="0"/>
        <v>0</v>
      </c>
    </row>
    <row r="50" spans="1:11" x14ac:dyDescent="0.25">
      <c r="A50" s="27" t="s">
        <v>71</v>
      </c>
      <c r="B50" s="18" t="s">
        <v>131</v>
      </c>
      <c r="C50" s="19" t="s">
        <v>132</v>
      </c>
      <c r="D50" s="18" t="s">
        <v>133</v>
      </c>
      <c r="E50" s="18" t="s">
        <v>133</v>
      </c>
      <c r="F50" s="27">
        <v>28.72</v>
      </c>
      <c r="G50" s="27">
        <v>20.99</v>
      </c>
      <c r="H50" s="23"/>
      <c r="I50" s="24"/>
      <c r="K50" s="1">
        <f t="shared" si="0"/>
        <v>0</v>
      </c>
    </row>
    <row r="51" spans="1:11" x14ac:dyDescent="0.25">
      <c r="A51" s="27" t="s">
        <v>71</v>
      </c>
      <c r="B51" s="18" t="s">
        <v>134</v>
      </c>
      <c r="C51" s="19" t="s">
        <v>135</v>
      </c>
      <c r="D51" s="18" t="s">
        <v>136</v>
      </c>
      <c r="E51" s="18" t="s">
        <v>136</v>
      </c>
      <c r="F51" s="27">
        <v>43</v>
      </c>
      <c r="G51" s="27">
        <v>30.99</v>
      </c>
      <c r="H51" s="23"/>
      <c r="I51" s="24"/>
      <c r="K51" s="1">
        <f t="shared" si="0"/>
        <v>0</v>
      </c>
    </row>
    <row r="52" spans="1:11" x14ac:dyDescent="0.25">
      <c r="A52" s="27" t="s">
        <v>71</v>
      </c>
      <c r="B52" s="18" t="s">
        <v>137</v>
      </c>
      <c r="C52" s="19" t="s">
        <v>138</v>
      </c>
      <c r="D52" s="18" t="s">
        <v>139</v>
      </c>
      <c r="E52" s="18" t="s">
        <v>140</v>
      </c>
      <c r="F52" s="27">
        <v>209.09</v>
      </c>
      <c r="G52" s="27">
        <v>150.99</v>
      </c>
      <c r="H52" s="23"/>
      <c r="I52" s="24"/>
      <c r="K52" s="1">
        <f t="shared" si="0"/>
        <v>0</v>
      </c>
    </row>
    <row r="53" spans="1:11" x14ac:dyDescent="0.25">
      <c r="A53" s="27" t="s">
        <v>78</v>
      </c>
      <c r="B53" s="18" t="s">
        <v>141</v>
      </c>
      <c r="C53" s="19" t="s">
        <v>142</v>
      </c>
      <c r="D53" s="18" t="s">
        <v>143</v>
      </c>
      <c r="E53" s="18" t="s">
        <v>143</v>
      </c>
      <c r="F53" s="27">
        <v>221.71</v>
      </c>
      <c r="G53" s="27">
        <v>159.99</v>
      </c>
      <c r="H53" s="23"/>
      <c r="I53" s="24"/>
      <c r="K53" s="1">
        <f t="shared" si="0"/>
        <v>0</v>
      </c>
    </row>
    <row r="54" spans="1:11" x14ac:dyDescent="0.25">
      <c r="A54" s="27" t="s">
        <v>71</v>
      </c>
      <c r="B54" s="18" t="s">
        <v>144</v>
      </c>
      <c r="C54" s="18">
        <v>25001372</v>
      </c>
      <c r="D54" s="18" t="s">
        <v>145</v>
      </c>
      <c r="E54" s="18" t="s">
        <v>145</v>
      </c>
      <c r="F54" s="27">
        <v>581.29</v>
      </c>
      <c r="G54" s="27">
        <v>418.99</v>
      </c>
      <c r="H54" s="23"/>
      <c r="I54" s="24"/>
      <c r="K54" s="1">
        <f t="shared" si="0"/>
        <v>0</v>
      </c>
    </row>
    <row r="55" spans="1:11" x14ac:dyDescent="0.25">
      <c r="A55" s="27" t="s">
        <v>71</v>
      </c>
      <c r="B55" s="18" t="s">
        <v>146</v>
      </c>
      <c r="C55" s="19" t="s">
        <v>147</v>
      </c>
      <c r="D55" s="18" t="s">
        <v>148</v>
      </c>
      <c r="E55" s="18" t="s">
        <v>148</v>
      </c>
      <c r="F55" s="27">
        <v>143.6</v>
      </c>
      <c r="G55" s="27">
        <v>102.99</v>
      </c>
      <c r="H55" s="23"/>
      <c r="I55" s="24"/>
      <c r="K55" s="1">
        <f t="shared" si="0"/>
        <v>0</v>
      </c>
    </row>
    <row r="56" spans="1:11" x14ac:dyDescent="0.25">
      <c r="A56" s="27" t="s">
        <v>71</v>
      </c>
      <c r="B56" s="18" t="s">
        <v>149</v>
      </c>
      <c r="C56" s="19" t="s">
        <v>150</v>
      </c>
      <c r="D56" s="18" t="s">
        <v>151</v>
      </c>
      <c r="E56" s="18" t="s">
        <v>152</v>
      </c>
      <c r="F56" s="27">
        <v>315.92</v>
      </c>
      <c r="G56" s="27">
        <v>226.99</v>
      </c>
      <c r="H56" s="23"/>
      <c r="I56" s="24"/>
      <c r="K56" s="1">
        <f t="shared" si="0"/>
        <v>0</v>
      </c>
    </row>
    <row r="57" spans="1:11" x14ac:dyDescent="0.25">
      <c r="A57" s="27" t="s">
        <v>71</v>
      </c>
      <c r="B57" s="18" t="s">
        <v>153</v>
      </c>
      <c r="C57" s="19" t="s">
        <v>154</v>
      </c>
      <c r="D57" s="18" t="s">
        <v>155</v>
      </c>
      <c r="E57" s="18" t="s">
        <v>156</v>
      </c>
      <c r="F57" s="27">
        <v>335.45</v>
      </c>
      <c r="G57" s="27">
        <v>241.99</v>
      </c>
      <c r="H57" s="23"/>
      <c r="I57" s="24"/>
      <c r="K57" s="1">
        <f t="shared" si="0"/>
        <v>0</v>
      </c>
    </row>
    <row r="58" spans="1:11" x14ac:dyDescent="0.25">
      <c r="A58" s="27" t="s">
        <v>71</v>
      </c>
      <c r="B58" s="18" t="s">
        <v>157</v>
      </c>
      <c r="C58" s="19" t="s">
        <v>158</v>
      </c>
      <c r="D58" s="18" t="s">
        <v>159</v>
      </c>
      <c r="E58" s="18" t="s">
        <v>160</v>
      </c>
      <c r="F58" s="27">
        <v>643.30999999999995</v>
      </c>
      <c r="G58" s="27">
        <v>462.99</v>
      </c>
      <c r="H58" s="23"/>
      <c r="I58" s="24"/>
      <c r="K58" s="1">
        <f t="shared" si="0"/>
        <v>0</v>
      </c>
    </row>
    <row r="59" spans="1:11" x14ac:dyDescent="0.25">
      <c r="A59" s="27" t="s">
        <v>71</v>
      </c>
      <c r="B59" s="18" t="s">
        <v>161</v>
      </c>
      <c r="C59" s="19" t="s">
        <v>162</v>
      </c>
      <c r="D59" s="18" t="s">
        <v>163</v>
      </c>
      <c r="E59" s="18" t="s">
        <v>164</v>
      </c>
      <c r="F59" s="27">
        <v>716.84</v>
      </c>
      <c r="G59" s="27">
        <v>515.99</v>
      </c>
      <c r="H59" s="23"/>
      <c r="I59" s="24"/>
      <c r="K59" s="1">
        <f t="shared" si="0"/>
        <v>0</v>
      </c>
    </row>
    <row r="60" spans="1:11" x14ac:dyDescent="0.25">
      <c r="A60" s="27" t="s">
        <v>71</v>
      </c>
      <c r="B60" s="18" t="s">
        <v>165</v>
      </c>
      <c r="C60" s="19" t="s">
        <v>166</v>
      </c>
      <c r="D60" s="18" t="s">
        <v>167</v>
      </c>
      <c r="E60" s="18" t="s">
        <v>167</v>
      </c>
      <c r="F60" s="27">
        <v>221.71</v>
      </c>
      <c r="G60" s="27">
        <v>159.99</v>
      </c>
      <c r="H60" s="23"/>
      <c r="I60" s="24"/>
      <c r="K60" s="1">
        <f t="shared" si="0"/>
        <v>0</v>
      </c>
    </row>
    <row r="61" spans="1:11" x14ac:dyDescent="0.25">
      <c r="A61" s="27" t="s">
        <v>71</v>
      </c>
      <c r="B61" s="18" t="s">
        <v>168</v>
      </c>
      <c r="C61" s="19" t="s">
        <v>169</v>
      </c>
      <c r="D61" s="18" t="s">
        <v>170</v>
      </c>
      <c r="E61" s="18" t="s">
        <v>171</v>
      </c>
      <c r="F61" s="27">
        <v>322.8</v>
      </c>
      <c r="G61" s="27">
        <v>231.99</v>
      </c>
      <c r="H61" s="23"/>
      <c r="I61" s="24"/>
      <c r="K61" s="1">
        <f t="shared" si="0"/>
        <v>0</v>
      </c>
    </row>
    <row r="62" spans="1:11" x14ac:dyDescent="0.25">
      <c r="A62" s="27" t="s">
        <v>71</v>
      </c>
      <c r="B62" s="18" t="s">
        <v>172</v>
      </c>
      <c r="C62" s="19"/>
      <c r="D62" s="18" t="s">
        <v>173</v>
      </c>
      <c r="E62" s="18" t="s">
        <v>174</v>
      </c>
      <c r="F62" s="27">
        <v>322.8</v>
      </c>
      <c r="G62" s="27">
        <v>231.99</v>
      </c>
      <c r="H62" s="23"/>
      <c r="I62" s="24"/>
      <c r="K62" s="1">
        <f t="shared" si="0"/>
        <v>0</v>
      </c>
    </row>
    <row r="63" spans="1:11" x14ac:dyDescent="0.25">
      <c r="A63" s="27" t="s">
        <v>71</v>
      </c>
      <c r="B63" s="18" t="s">
        <v>175</v>
      </c>
      <c r="C63" s="19" t="s">
        <v>176</v>
      </c>
      <c r="D63" s="18" t="s">
        <v>177</v>
      </c>
      <c r="E63" s="18" t="s">
        <v>177</v>
      </c>
      <c r="F63" s="27">
        <v>48.25</v>
      </c>
      <c r="G63" s="27">
        <v>34.99</v>
      </c>
      <c r="H63" s="23"/>
      <c r="I63" s="24"/>
      <c r="K63" s="1">
        <f t="shared" si="0"/>
        <v>0</v>
      </c>
    </row>
    <row r="64" spans="1:11" x14ac:dyDescent="0.25">
      <c r="A64" s="27" t="s">
        <v>71</v>
      </c>
      <c r="B64" s="18" t="s">
        <v>178</v>
      </c>
      <c r="C64" s="19" t="s">
        <v>179</v>
      </c>
      <c r="D64" s="18" t="s">
        <v>180</v>
      </c>
      <c r="E64" s="18" t="s">
        <v>180</v>
      </c>
      <c r="F64" s="27">
        <v>95.35</v>
      </c>
      <c r="G64" s="27">
        <v>68.989999999999995</v>
      </c>
      <c r="H64" s="23"/>
      <c r="I64" s="24"/>
      <c r="K64" s="1">
        <f t="shared" si="0"/>
        <v>0</v>
      </c>
    </row>
    <row r="65" spans="1:11" x14ac:dyDescent="0.25">
      <c r="A65" s="27" t="s">
        <v>71</v>
      </c>
      <c r="B65" s="18" t="s">
        <v>181</v>
      </c>
      <c r="C65" s="19" t="s">
        <v>181</v>
      </c>
      <c r="D65" s="18" t="s">
        <v>182</v>
      </c>
      <c r="E65" s="18" t="s">
        <v>182</v>
      </c>
      <c r="F65" s="27">
        <v>123.24</v>
      </c>
      <c r="G65" s="27">
        <v>88.99</v>
      </c>
      <c r="H65" s="23"/>
      <c r="I65" s="24"/>
      <c r="K65" s="1">
        <f t="shared" si="0"/>
        <v>0</v>
      </c>
    </row>
    <row r="66" spans="1:11" x14ac:dyDescent="0.25">
      <c r="A66" s="27" t="s">
        <v>71</v>
      </c>
      <c r="B66" s="18" t="s">
        <v>183</v>
      </c>
      <c r="C66" s="19" t="s">
        <v>184</v>
      </c>
      <c r="D66" s="18" t="s">
        <v>185</v>
      </c>
      <c r="E66" s="18" t="s">
        <v>186</v>
      </c>
      <c r="F66" s="27">
        <v>284.89999999999998</v>
      </c>
      <c r="G66" s="27">
        <v>204.99</v>
      </c>
      <c r="H66" s="23"/>
      <c r="I66" s="24"/>
      <c r="K66" s="1">
        <f t="shared" si="0"/>
        <v>0</v>
      </c>
    </row>
    <row r="67" spans="1:11" x14ac:dyDescent="0.25">
      <c r="A67" s="27" t="s">
        <v>71</v>
      </c>
      <c r="B67" s="18" t="s">
        <v>187</v>
      </c>
      <c r="C67" s="19" t="s">
        <v>188</v>
      </c>
      <c r="D67" s="18" t="s">
        <v>189</v>
      </c>
      <c r="E67" s="18" t="s">
        <v>190</v>
      </c>
      <c r="F67" s="27">
        <v>664.01</v>
      </c>
      <c r="G67" s="27">
        <v>477.99</v>
      </c>
      <c r="H67" s="23"/>
      <c r="I67" s="24"/>
      <c r="K67" s="1">
        <f t="shared" si="0"/>
        <v>0</v>
      </c>
    </row>
    <row r="68" spans="1:11" x14ac:dyDescent="0.25">
      <c r="A68" s="27" t="s">
        <v>71</v>
      </c>
      <c r="B68" s="18" t="s">
        <v>191</v>
      </c>
      <c r="C68" s="19" t="s">
        <v>192</v>
      </c>
      <c r="D68" s="18" t="s">
        <v>193</v>
      </c>
      <c r="E68" s="18" t="s">
        <v>194</v>
      </c>
      <c r="F68" s="27">
        <v>727.18</v>
      </c>
      <c r="G68" s="27">
        <v>523.99</v>
      </c>
      <c r="H68" s="23"/>
      <c r="I68" s="24"/>
      <c r="K68" s="1">
        <f t="shared" si="0"/>
        <v>0</v>
      </c>
    </row>
    <row r="69" spans="1:11" x14ac:dyDescent="0.25">
      <c r="A69" s="27" t="s">
        <v>71</v>
      </c>
      <c r="B69" s="18" t="s">
        <v>195</v>
      </c>
      <c r="C69" s="19" t="s">
        <v>196</v>
      </c>
      <c r="D69" s="18" t="s">
        <v>197</v>
      </c>
      <c r="E69" s="18" t="s">
        <v>197</v>
      </c>
      <c r="F69" s="27">
        <v>57.44</v>
      </c>
      <c r="G69" s="27">
        <v>40.99</v>
      </c>
      <c r="H69" s="23"/>
      <c r="I69" s="24"/>
      <c r="K69" s="1">
        <f t="shared" si="0"/>
        <v>0</v>
      </c>
    </row>
    <row r="70" spans="1:11" x14ac:dyDescent="0.25">
      <c r="A70" s="27" t="s">
        <v>71</v>
      </c>
      <c r="B70" s="18" t="s">
        <v>198</v>
      </c>
      <c r="C70" s="19" t="s">
        <v>199</v>
      </c>
      <c r="D70" s="18" t="s">
        <v>200</v>
      </c>
      <c r="E70" s="18" t="s">
        <v>200</v>
      </c>
      <c r="F70" s="27">
        <v>227.47</v>
      </c>
      <c r="G70" s="27">
        <v>163.99</v>
      </c>
      <c r="H70" s="23"/>
      <c r="I70" s="24"/>
      <c r="K70" s="1">
        <f t="shared" si="0"/>
        <v>0</v>
      </c>
    </row>
    <row r="71" spans="1:11" x14ac:dyDescent="0.25">
      <c r="A71" s="27" t="s">
        <v>71</v>
      </c>
      <c r="B71" s="18" t="s">
        <v>201</v>
      </c>
      <c r="C71" s="19" t="s">
        <v>202</v>
      </c>
      <c r="D71" s="18" t="s">
        <v>203</v>
      </c>
      <c r="E71" s="18" t="s">
        <v>203</v>
      </c>
      <c r="F71" s="27">
        <v>238.95</v>
      </c>
      <c r="G71" s="27">
        <v>171.99</v>
      </c>
      <c r="H71" s="23"/>
      <c r="I71" s="24"/>
      <c r="K71" s="1">
        <f t="shared" si="0"/>
        <v>0</v>
      </c>
    </row>
    <row r="72" spans="1:11" x14ac:dyDescent="0.25">
      <c r="A72" s="27" t="s">
        <v>71</v>
      </c>
      <c r="B72" s="18" t="s">
        <v>204</v>
      </c>
      <c r="C72" s="19" t="s">
        <v>205</v>
      </c>
      <c r="D72" s="18" t="s">
        <v>206</v>
      </c>
      <c r="E72" s="18" t="s">
        <v>207</v>
      </c>
      <c r="F72" s="27">
        <v>297.54000000000002</v>
      </c>
      <c r="G72" s="27">
        <v>213.99</v>
      </c>
      <c r="H72" s="23"/>
      <c r="I72" s="24"/>
      <c r="K72" s="1">
        <f t="shared" si="0"/>
        <v>0</v>
      </c>
    </row>
    <row r="73" spans="1:11" x14ac:dyDescent="0.25">
      <c r="A73" s="27" t="s">
        <v>71</v>
      </c>
      <c r="B73" s="18" t="s">
        <v>208</v>
      </c>
      <c r="C73" s="19"/>
      <c r="D73" s="18" t="s">
        <v>209</v>
      </c>
      <c r="E73" s="18" t="s">
        <v>209</v>
      </c>
      <c r="F73" s="27">
        <v>335.45</v>
      </c>
      <c r="G73" s="27">
        <v>241.99</v>
      </c>
      <c r="H73" s="23"/>
      <c r="I73" s="24"/>
      <c r="K73" s="1">
        <f t="shared" si="0"/>
        <v>0</v>
      </c>
    </row>
    <row r="74" spans="1:11" x14ac:dyDescent="0.25">
      <c r="A74" s="27" t="s">
        <v>71</v>
      </c>
      <c r="B74" s="18" t="s">
        <v>210</v>
      </c>
      <c r="C74" s="19" t="s">
        <v>211</v>
      </c>
      <c r="D74" s="18" t="s">
        <v>212</v>
      </c>
      <c r="E74" s="18" t="s">
        <v>212</v>
      </c>
      <c r="F74" s="27">
        <v>22.98</v>
      </c>
      <c r="G74" s="27">
        <v>16.989999999999998</v>
      </c>
      <c r="H74" s="23"/>
      <c r="I74" s="24"/>
      <c r="K74" s="1">
        <f t="shared" ref="K74:K137" si="3">F74*$M$2</f>
        <v>0</v>
      </c>
    </row>
    <row r="75" spans="1:11" x14ac:dyDescent="0.25">
      <c r="A75" s="27" t="s">
        <v>71</v>
      </c>
      <c r="B75" s="18" t="s">
        <v>213</v>
      </c>
      <c r="C75" s="19"/>
      <c r="D75" s="18" t="s">
        <v>214</v>
      </c>
      <c r="E75" s="18" t="s">
        <v>214</v>
      </c>
      <c r="F75" s="27">
        <v>505.46</v>
      </c>
      <c r="G75" s="27">
        <v>363.99</v>
      </c>
      <c r="H75" s="23"/>
      <c r="I75" s="24"/>
      <c r="K75" s="1">
        <f t="shared" si="3"/>
        <v>0</v>
      </c>
    </row>
    <row r="76" spans="1:11" x14ac:dyDescent="0.25">
      <c r="A76" s="27" t="s">
        <v>71</v>
      </c>
      <c r="B76" s="18" t="s">
        <v>215</v>
      </c>
      <c r="C76" s="19" t="s">
        <v>215</v>
      </c>
      <c r="D76" s="18" t="s">
        <v>216</v>
      </c>
      <c r="E76" s="18" t="s">
        <v>216</v>
      </c>
      <c r="F76" s="27">
        <v>207.55</v>
      </c>
      <c r="G76" s="27">
        <v>148.99</v>
      </c>
      <c r="H76" s="23"/>
      <c r="I76" s="24"/>
      <c r="K76" s="1">
        <f t="shared" si="3"/>
        <v>0</v>
      </c>
    </row>
    <row r="77" spans="1:11" x14ac:dyDescent="0.25">
      <c r="A77" s="27" t="s">
        <v>71</v>
      </c>
      <c r="B77" s="18" t="s">
        <v>217</v>
      </c>
      <c r="C77" s="19" t="s">
        <v>218</v>
      </c>
      <c r="D77" s="18" t="s">
        <v>219</v>
      </c>
      <c r="E77" s="18" t="s">
        <v>219</v>
      </c>
      <c r="F77" s="27">
        <v>22.98</v>
      </c>
      <c r="G77" s="27">
        <v>16.989999999999998</v>
      </c>
      <c r="H77" s="23"/>
      <c r="I77" s="24"/>
      <c r="K77" s="1">
        <f t="shared" si="3"/>
        <v>0</v>
      </c>
    </row>
    <row r="78" spans="1:11" x14ac:dyDescent="0.25">
      <c r="A78" s="27" t="s">
        <v>71</v>
      </c>
      <c r="B78" s="18" t="s">
        <v>220</v>
      </c>
      <c r="C78" s="19" t="s">
        <v>221</v>
      </c>
      <c r="D78" s="18" t="s">
        <v>222</v>
      </c>
      <c r="E78" s="18" t="s">
        <v>222</v>
      </c>
      <c r="F78" s="27">
        <v>21.83</v>
      </c>
      <c r="G78" s="27">
        <v>15.99</v>
      </c>
      <c r="H78" s="23"/>
      <c r="I78" s="24"/>
      <c r="K78" s="1">
        <f t="shared" si="3"/>
        <v>0</v>
      </c>
    </row>
    <row r="79" spans="1:11" x14ac:dyDescent="0.25">
      <c r="A79" s="27" t="s">
        <v>71</v>
      </c>
      <c r="B79" s="18" t="s">
        <v>223</v>
      </c>
      <c r="C79" s="19" t="s">
        <v>224</v>
      </c>
      <c r="D79" s="18" t="s">
        <v>225</v>
      </c>
      <c r="E79" s="18" t="s">
        <v>226</v>
      </c>
      <c r="F79" s="27">
        <v>26.43</v>
      </c>
      <c r="G79" s="27">
        <v>18.989999999999998</v>
      </c>
      <c r="H79" s="23"/>
      <c r="I79" s="24"/>
      <c r="K79" s="1">
        <f t="shared" si="3"/>
        <v>0</v>
      </c>
    </row>
    <row r="80" spans="1:11" x14ac:dyDescent="0.25">
      <c r="A80" s="27" t="s">
        <v>71</v>
      </c>
      <c r="B80" s="18" t="s">
        <v>227</v>
      </c>
      <c r="C80" s="19" t="s">
        <v>228</v>
      </c>
      <c r="D80" s="18" t="s">
        <v>229</v>
      </c>
      <c r="E80" s="18" t="s">
        <v>229</v>
      </c>
      <c r="F80" s="27">
        <v>142.69999999999999</v>
      </c>
      <c r="G80" s="27">
        <v>102.99</v>
      </c>
      <c r="H80" s="23"/>
      <c r="I80" s="24"/>
      <c r="K80" s="1">
        <f t="shared" si="3"/>
        <v>0</v>
      </c>
    </row>
    <row r="81" spans="1:11" x14ac:dyDescent="0.25">
      <c r="A81" s="27" t="s">
        <v>71</v>
      </c>
      <c r="B81" s="18" t="s">
        <v>230</v>
      </c>
      <c r="C81" s="19"/>
      <c r="D81" s="18" t="s">
        <v>231</v>
      </c>
      <c r="E81" s="18" t="s">
        <v>231</v>
      </c>
      <c r="F81" s="27">
        <v>3.16</v>
      </c>
      <c r="G81" s="27">
        <v>1.99</v>
      </c>
      <c r="H81" s="23"/>
      <c r="I81" s="24"/>
      <c r="K81" s="1">
        <f t="shared" si="3"/>
        <v>0</v>
      </c>
    </row>
    <row r="82" spans="1:11" x14ac:dyDescent="0.25">
      <c r="A82" s="27" t="s">
        <v>71</v>
      </c>
      <c r="B82" s="18" t="s">
        <v>232</v>
      </c>
      <c r="C82" s="19" t="s">
        <v>233</v>
      </c>
      <c r="D82" s="18" t="s">
        <v>234</v>
      </c>
      <c r="E82" s="18" t="s">
        <v>234</v>
      </c>
      <c r="F82" s="27">
        <v>474.45</v>
      </c>
      <c r="G82" s="27">
        <v>341.99</v>
      </c>
      <c r="H82" s="23"/>
      <c r="I82" s="24"/>
      <c r="K82" s="1">
        <f t="shared" si="3"/>
        <v>0</v>
      </c>
    </row>
    <row r="83" spans="1:11" x14ac:dyDescent="0.25">
      <c r="A83" s="27" t="s">
        <v>71</v>
      </c>
      <c r="B83" s="18" t="s">
        <v>235</v>
      </c>
      <c r="C83" s="19"/>
      <c r="D83" s="18" t="s">
        <v>236</v>
      </c>
      <c r="E83" s="18" t="s">
        <v>236</v>
      </c>
      <c r="F83" s="27">
        <v>112.58</v>
      </c>
      <c r="G83" s="27">
        <v>80.989999999999995</v>
      </c>
      <c r="H83" s="23"/>
      <c r="I83" s="24"/>
      <c r="K83" s="1">
        <f t="shared" si="3"/>
        <v>0</v>
      </c>
    </row>
    <row r="84" spans="1:11" x14ac:dyDescent="0.25">
      <c r="A84" s="27" t="s">
        <v>71</v>
      </c>
      <c r="B84" s="18" t="s">
        <v>237</v>
      </c>
      <c r="C84" s="19"/>
      <c r="D84" s="18" t="s">
        <v>238</v>
      </c>
      <c r="E84" s="18" t="s">
        <v>238</v>
      </c>
      <c r="F84" s="27">
        <v>3.16</v>
      </c>
      <c r="G84" s="27">
        <v>1.99</v>
      </c>
      <c r="H84" s="23"/>
      <c r="I84" s="24"/>
      <c r="K84" s="1">
        <f t="shared" si="3"/>
        <v>0</v>
      </c>
    </row>
    <row r="85" spans="1:11" x14ac:dyDescent="0.25">
      <c r="A85" s="27" t="s">
        <v>71</v>
      </c>
      <c r="B85" s="18" t="s">
        <v>239</v>
      </c>
      <c r="C85" s="19" t="s">
        <v>240</v>
      </c>
      <c r="D85" s="18" t="s">
        <v>241</v>
      </c>
      <c r="E85" s="18" t="s">
        <v>242</v>
      </c>
      <c r="F85" s="27">
        <v>151.63999999999999</v>
      </c>
      <c r="G85" s="27">
        <v>108.99</v>
      </c>
      <c r="H85" s="23"/>
      <c r="I85" s="24"/>
      <c r="K85" s="1">
        <f t="shared" si="3"/>
        <v>0</v>
      </c>
    </row>
    <row r="86" spans="1:11" x14ac:dyDescent="0.25">
      <c r="A86" s="27" t="s">
        <v>71</v>
      </c>
      <c r="B86" s="18" t="s">
        <v>243</v>
      </c>
      <c r="C86" s="19" t="s">
        <v>244</v>
      </c>
      <c r="D86" s="18" t="s">
        <v>245</v>
      </c>
      <c r="E86" s="18" t="s">
        <v>246</v>
      </c>
      <c r="F86" s="27">
        <v>322.8</v>
      </c>
      <c r="G86" s="27">
        <v>231.99</v>
      </c>
      <c r="H86" s="23"/>
      <c r="I86" s="24"/>
      <c r="K86" s="1">
        <f t="shared" si="3"/>
        <v>0</v>
      </c>
    </row>
    <row r="87" spans="1:11" x14ac:dyDescent="0.25">
      <c r="A87" s="27" t="s">
        <v>71</v>
      </c>
      <c r="B87" s="18" t="s">
        <v>247</v>
      </c>
      <c r="C87" s="19" t="s">
        <v>248</v>
      </c>
      <c r="D87" s="18" t="s">
        <v>249</v>
      </c>
      <c r="E87" s="18" t="s">
        <v>250</v>
      </c>
      <c r="F87" s="27">
        <v>341.18</v>
      </c>
      <c r="G87" s="27">
        <v>245.99</v>
      </c>
      <c r="H87" s="23"/>
      <c r="I87" s="24"/>
      <c r="K87" s="1">
        <f t="shared" si="3"/>
        <v>0</v>
      </c>
    </row>
    <row r="88" spans="1:11" x14ac:dyDescent="0.25">
      <c r="A88" s="27" t="s">
        <v>71</v>
      </c>
      <c r="B88" s="18" t="s">
        <v>251</v>
      </c>
      <c r="C88" s="19" t="s">
        <v>252</v>
      </c>
      <c r="D88" s="18" t="s">
        <v>253</v>
      </c>
      <c r="E88" s="18" t="s">
        <v>253</v>
      </c>
      <c r="F88" s="27">
        <v>209.09</v>
      </c>
      <c r="G88" s="27">
        <v>150.99</v>
      </c>
      <c r="H88" s="23"/>
      <c r="I88" s="24"/>
      <c r="K88" s="1">
        <f t="shared" si="3"/>
        <v>0</v>
      </c>
    </row>
    <row r="89" spans="1:11" x14ac:dyDescent="0.25">
      <c r="A89" s="27" t="s">
        <v>71</v>
      </c>
      <c r="B89" s="18" t="s">
        <v>254</v>
      </c>
      <c r="C89" s="19" t="s">
        <v>255</v>
      </c>
      <c r="D89" s="18" t="s">
        <v>256</v>
      </c>
      <c r="E89" s="18" t="s">
        <v>257</v>
      </c>
      <c r="F89" s="27">
        <v>209.09</v>
      </c>
      <c r="G89" s="27">
        <v>150.99</v>
      </c>
      <c r="H89" s="23"/>
      <c r="I89" s="24"/>
      <c r="K89" s="1">
        <f t="shared" si="3"/>
        <v>0</v>
      </c>
    </row>
    <row r="90" spans="1:11" x14ac:dyDescent="0.25">
      <c r="A90" s="27" t="s">
        <v>71</v>
      </c>
      <c r="B90" s="18" t="s">
        <v>258</v>
      </c>
      <c r="C90" s="19" t="s">
        <v>259</v>
      </c>
      <c r="D90" s="18" t="s">
        <v>260</v>
      </c>
      <c r="E90" s="18" t="s">
        <v>261</v>
      </c>
      <c r="F90" s="27">
        <v>284.89999999999998</v>
      </c>
      <c r="G90" s="27">
        <v>204.99</v>
      </c>
      <c r="H90" s="23"/>
      <c r="I90" s="24"/>
      <c r="K90" s="1">
        <f t="shared" si="3"/>
        <v>0</v>
      </c>
    </row>
    <row r="91" spans="1:11" x14ac:dyDescent="0.25">
      <c r="A91" s="27" t="s">
        <v>71</v>
      </c>
      <c r="B91" s="18" t="s">
        <v>262</v>
      </c>
      <c r="C91" s="19"/>
      <c r="D91" s="18" t="s">
        <v>263</v>
      </c>
      <c r="E91" s="18" t="s">
        <v>263</v>
      </c>
      <c r="F91" s="27">
        <v>14.94</v>
      </c>
      <c r="G91" s="27">
        <v>10.99</v>
      </c>
      <c r="H91" s="23"/>
      <c r="I91" s="24"/>
      <c r="K91" s="1">
        <f t="shared" si="3"/>
        <v>0</v>
      </c>
    </row>
    <row r="92" spans="1:11" x14ac:dyDescent="0.25">
      <c r="A92" s="27" t="s">
        <v>71</v>
      </c>
      <c r="B92" s="18" t="s">
        <v>264</v>
      </c>
      <c r="C92" s="19" t="s">
        <v>265</v>
      </c>
      <c r="D92" s="18" t="s">
        <v>266</v>
      </c>
      <c r="E92" s="18" t="s">
        <v>266</v>
      </c>
      <c r="F92" s="27">
        <v>398.63</v>
      </c>
      <c r="G92" s="27">
        <v>286.99</v>
      </c>
      <c r="H92" s="23"/>
      <c r="I92" s="24"/>
      <c r="K92" s="1">
        <f t="shared" si="3"/>
        <v>0</v>
      </c>
    </row>
    <row r="93" spans="1:11" x14ac:dyDescent="0.25">
      <c r="A93" s="27" t="s">
        <v>71</v>
      </c>
      <c r="B93" s="18" t="s">
        <v>267</v>
      </c>
      <c r="C93" s="19"/>
      <c r="D93" s="18" t="s">
        <v>268</v>
      </c>
      <c r="E93" s="18" t="s">
        <v>268</v>
      </c>
      <c r="F93" s="27">
        <v>398.63</v>
      </c>
      <c r="G93" s="27">
        <v>286.99</v>
      </c>
      <c r="H93" s="23"/>
      <c r="I93" s="24"/>
      <c r="K93" s="1">
        <f t="shared" si="3"/>
        <v>0</v>
      </c>
    </row>
    <row r="94" spans="1:11" x14ac:dyDescent="0.25">
      <c r="A94" s="27" t="s">
        <v>71</v>
      </c>
      <c r="B94" s="18" t="s">
        <v>269</v>
      </c>
      <c r="C94" s="19" t="s">
        <v>270</v>
      </c>
      <c r="D94" s="18" t="s">
        <v>271</v>
      </c>
      <c r="E94" s="18" t="s">
        <v>271</v>
      </c>
      <c r="F94" s="27">
        <v>398.63</v>
      </c>
      <c r="G94" s="27">
        <v>286.99</v>
      </c>
      <c r="H94" s="23"/>
      <c r="I94" s="24"/>
      <c r="K94" s="1">
        <f t="shared" si="3"/>
        <v>0</v>
      </c>
    </row>
    <row r="95" spans="1:11" x14ac:dyDescent="0.25">
      <c r="A95" s="27" t="s">
        <v>71</v>
      </c>
      <c r="B95" s="18" t="s">
        <v>272</v>
      </c>
      <c r="C95" s="19" t="s">
        <v>273</v>
      </c>
      <c r="D95" s="18" t="s">
        <v>274</v>
      </c>
      <c r="E95" s="18" t="s">
        <v>275</v>
      </c>
      <c r="F95" s="27">
        <v>398.63</v>
      </c>
      <c r="G95" s="27">
        <v>286.99</v>
      </c>
      <c r="H95" s="23"/>
      <c r="I95" s="24"/>
      <c r="K95" s="1">
        <f t="shared" si="3"/>
        <v>0</v>
      </c>
    </row>
    <row r="96" spans="1:11" x14ac:dyDescent="0.25">
      <c r="A96" s="27" t="s">
        <v>71</v>
      </c>
      <c r="B96" s="18" t="s">
        <v>276</v>
      </c>
      <c r="C96" s="19" t="s">
        <v>277</v>
      </c>
      <c r="D96" s="18" t="s">
        <v>278</v>
      </c>
      <c r="E96" s="18" t="s">
        <v>278</v>
      </c>
      <c r="F96" s="27">
        <v>1010.93</v>
      </c>
      <c r="G96" s="27">
        <v>727.99</v>
      </c>
      <c r="H96" s="23"/>
      <c r="I96" s="24"/>
      <c r="K96" s="1">
        <f t="shared" si="3"/>
        <v>0</v>
      </c>
    </row>
    <row r="97" spans="1:11" x14ac:dyDescent="0.25">
      <c r="A97" s="27" t="s">
        <v>71</v>
      </c>
      <c r="B97" s="18" t="s">
        <v>279</v>
      </c>
      <c r="C97" s="19"/>
      <c r="D97" s="18" t="s">
        <v>280</v>
      </c>
      <c r="E97" s="18" t="s">
        <v>280</v>
      </c>
      <c r="F97" s="27">
        <v>883.41</v>
      </c>
      <c r="G97" s="27">
        <v>635.99</v>
      </c>
      <c r="H97" s="23"/>
      <c r="I97" s="24"/>
      <c r="K97" s="1">
        <f t="shared" si="3"/>
        <v>0</v>
      </c>
    </row>
    <row r="98" spans="1:11" x14ac:dyDescent="0.25">
      <c r="A98" s="27" t="s">
        <v>71</v>
      </c>
      <c r="B98" s="18" t="s">
        <v>281</v>
      </c>
      <c r="C98" s="19"/>
      <c r="D98" s="18" t="s">
        <v>282</v>
      </c>
      <c r="E98" s="18" t="s">
        <v>282</v>
      </c>
      <c r="F98" s="27">
        <v>613.45000000000005</v>
      </c>
      <c r="G98" s="27">
        <v>441.99</v>
      </c>
      <c r="H98" s="23"/>
      <c r="I98" s="24"/>
      <c r="K98" s="1">
        <f t="shared" si="3"/>
        <v>0</v>
      </c>
    </row>
    <row r="99" spans="1:11" x14ac:dyDescent="0.25">
      <c r="A99" s="27" t="s">
        <v>71</v>
      </c>
      <c r="B99" s="18" t="s">
        <v>283</v>
      </c>
      <c r="C99" s="19"/>
      <c r="D99" s="18" t="s">
        <v>284</v>
      </c>
      <c r="E99" s="18" t="s">
        <v>284</v>
      </c>
      <c r="F99" s="27">
        <v>979.91</v>
      </c>
      <c r="G99" s="27">
        <v>705.99</v>
      </c>
      <c r="H99" s="23"/>
      <c r="I99" s="24"/>
      <c r="K99" s="1">
        <f t="shared" si="3"/>
        <v>0</v>
      </c>
    </row>
    <row r="100" spans="1:11" x14ac:dyDescent="0.25">
      <c r="A100" s="27" t="s">
        <v>71</v>
      </c>
      <c r="B100" s="18" t="s">
        <v>285</v>
      </c>
      <c r="C100" s="19"/>
      <c r="D100" s="18" t="s">
        <v>286</v>
      </c>
      <c r="E100" s="18" t="s">
        <v>286</v>
      </c>
      <c r="F100" s="27">
        <v>727.18</v>
      </c>
      <c r="G100" s="27">
        <v>523.99</v>
      </c>
      <c r="H100" s="23"/>
      <c r="I100" s="24"/>
      <c r="K100" s="1">
        <f t="shared" si="3"/>
        <v>0</v>
      </c>
    </row>
    <row r="101" spans="1:11" x14ac:dyDescent="0.25">
      <c r="A101" s="27" t="s">
        <v>71</v>
      </c>
      <c r="B101" s="18" t="s">
        <v>287</v>
      </c>
      <c r="C101" s="19" t="s">
        <v>288</v>
      </c>
      <c r="D101" s="18" t="s">
        <v>289</v>
      </c>
      <c r="E101" s="18" t="s">
        <v>290</v>
      </c>
      <c r="F101" s="27">
        <v>537.63</v>
      </c>
      <c r="G101" s="27">
        <v>386.99</v>
      </c>
      <c r="H101" s="23"/>
      <c r="I101" s="24"/>
      <c r="K101" s="1">
        <f t="shared" si="3"/>
        <v>0</v>
      </c>
    </row>
    <row r="102" spans="1:11" x14ac:dyDescent="0.25">
      <c r="A102" s="27" t="s">
        <v>71</v>
      </c>
      <c r="B102" s="18" t="s">
        <v>291</v>
      </c>
      <c r="C102" s="19" t="s">
        <v>292</v>
      </c>
      <c r="D102" s="18" t="s">
        <v>293</v>
      </c>
      <c r="E102" s="18" t="s">
        <v>293</v>
      </c>
      <c r="F102" s="27">
        <v>1010.93</v>
      </c>
      <c r="G102" s="27">
        <v>727.99</v>
      </c>
      <c r="H102" s="23"/>
      <c r="I102" s="24"/>
      <c r="K102" s="1">
        <f t="shared" si="3"/>
        <v>0</v>
      </c>
    </row>
    <row r="103" spans="1:11" x14ac:dyDescent="0.25">
      <c r="A103" s="27" t="s">
        <v>71</v>
      </c>
      <c r="B103" s="18" t="s">
        <v>294</v>
      </c>
      <c r="C103" s="19"/>
      <c r="D103" s="18" t="s">
        <v>295</v>
      </c>
      <c r="E103" s="18" t="s">
        <v>295</v>
      </c>
      <c r="F103" s="27">
        <v>1453.21</v>
      </c>
      <c r="G103" s="27">
        <v>1045.99</v>
      </c>
      <c r="H103" s="23"/>
      <c r="I103" s="24"/>
      <c r="K103" s="1">
        <f t="shared" si="3"/>
        <v>0</v>
      </c>
    </row>
    <row r="104" spans="1:11" x14ac:dyDescent="0.25">
      <c r="A104" s="27" t="s">
        <v>71</v>
      </c>
      <c r="B104" s="18" t="s">
        <v>296</v>
      </c>
      <c r="C104" s="19" t="s">
        <v>297</v>
      </c>
      <c r="D104" s="18" t="s">
        <v>298</v>
      </c>
      <c r="E104" s="18" t="s">
        <v>299</v>
      </c>
      <c r="F104" s="27">
        <v>290.64</v>
      </c>
      <c r="G104" s="27">
        <v>208.99</v>
      </c>
      <c r="H104" s="23"/>
      <c r="I104" s="24"/>
      <c r="K104" s="1">
        <f t="shared" si="3"/>
        <v>0</v>
      </c>
    </row>
    <row r="105" spans="1:11" x14ac:dyDescent="0.25">
      <c r="A105" s="27" t="s">
        <v>71</v>
      </c>
      <c r="B105" s="18" t="s">
        <v>300</v>
      </c>
      <c r="C105" s="19"/>
      <c r="D105" s="18" t="s">
        <v>301</v>
      </c>
      <c r="E105" s="18" t="s">
        <v>302</v>
      </c>
      <c r="F105" s="27">
        <v>404.37</v>
      </c>
      <c r="G105" s="27">
        <v>290.99</v>
      </c>
      <c r="H105" s="23"/>
      <c r="I105" s="24"/>
      <c r="K105" s="1">
        <f t="shared" si="3"/>
        <v>0</v>
      </c>
    </row>
    <row r="106" spans="1:11" x14ac:dyDescent="0.25">
      <c r="A106" s="27" t="s">
        <v>71</v>
      </c>
      <c r="B106" s="18" t="s">
        <v>303</v>
      </c>
      <c r="C106" s="19"/>
      <c r="D106" s="18" t="s">
        <v>304</v>
      </c>
      <c r="E106" s="18" t="s">
        <v>304</v>
      </c>
      <c r="F106" s="27">
        <v>1169.47</v>
      </c>
      <c r="G106" s="27">
        <v>841.99</v>
      </c>
      <c r="H106" s="23"/>
      <c r="I106" s="24"/>
      <c r="K106" s="1">
        <f t="shared" si="3"/>
        <v>0</v>
      </c>
    </row>
    <row r="107" spans="1:11" x14ac:dyDescent="0.25">
      <c r="A107" s="27" t="s">
        <v>71</v>
      </c>
      <c r="B107" s="18" t="s">
        <v>305</v>
      </c>
      <c r="C107" s="19" t="s">
        <v>306</v>
      </c>
      <c r="D107" s="18" t="s">
        <v>307</v>
      </c>
      <c r="E107" s="18" t="s">
        <v>308</v>
      </c>
      <c r="F107" s="27">
        <v>272.26</v>
      </c>
      <c r="G107" s="27">
        <v>195.99</v>
      </c>
      <c r="H107" s="23"/>
      <c r="I107" s="24"/>
      <c r="K107" s="1">
        <f t="shared" si="3"/>
        <v>0</v>
      </c>
    </row>
    <row r="108" spans="1:11" x14ac:dyDescent="0.25">
      <c r="A108" s="27" t="s">
        <v>71</v>
      </c>
      <c r="B108" s="18" t="s">
        <v>309</v>
      </c>
      <c r="C108" s="19"/>
      <c r="D108" s="18" t="s">
        <v>310</v>
      </c>
      <c r="E108" s="18" t="s">
        <v>310</v>
      </c>
      <c r="F108" s="27">
        <v>763.94</v>
      </c>
      <c r="G108" s="27">
        <v>549.99</v>
      </c>
      <c r="H108" s="23"/>
      <c r="I108" s="24"/>
      <c r="K108" s="1">
        <f t="shared" si="3"/>
        <v>0</v>
      </c>
    </row>
    <row r="109" spans="1:11" x14ac:dyDescent="0.25">
      <c r="A109" s="27" t="s">
        <v>71</v>
      </c>
      <c r="B109" s="18" t="s">
        <v>311</v>
      </c>
      <c r="C109" s="19" t="s">
        <v>312</v>
      </c>
      <c r="D109" s="18" t="s">
        <v>313</v>
      </c>
      <c r="E109" s="18" t="s">
        <v>313</v>
      </c>
      <c r="F109" s="27">
        <v>310.18</v>
      </c>
      <c r="G109" s="27">
        <v>222.99</v>
      </c>
      <c r="H109" s="23"/>
      <c r="I109" s="24"/>
      <c r="K109" s="1">
        <f t="shared" si="3"/>
        <v>0</v>
      </c>
    </row>
    <row r="110" spans="1:11" x14ac:dyDescent="0.25">
      <c r="A110" s="27" t="s">
        <v>71</v>
      </c>
      <c r="B110" s="18" t="s">
        <v>314</v>
      </c>
      <c r="C110" s="18">
        <v>2520410</v>
      </c>
      <c r="D110" s="18" t="s">
        <v>315</v>
      </c>
      <c r="E110" s="18" t="s">
        <v>315</v>
      </c>
      <c r="F110" s="27">
        <v>821.38</v>
      </c>
      <c r="G110" s="27">
        <v>590.99</v>
      </c>
      <c r="H110" s="23"/>
      <c r="I110" s="24"/>
      <c r="K110" s="1">
        <f t="shared" si="3"/>
        <v>0</v>
      </c>
    </row>
    <row r="111" spans="1:11" x14ac:dyDescent="0.25">
      <c r="A111" s="27" t="s">
        <v>71</v>
      </c>
      <c r="B111" s="18" t="s">
        <v>316</v>
      </c>
      <c r="C111" s="19"/>
      <c r="D111" s="18" t="s">
        <v>317</v>
      </c>
      <c r="E111" s="18" t="s">
        <v>317</v>
      </c>
      <c r="F111" s="27">
        <v>593.91999999999996</v>
      </c>
      <c r="G111" s="27">
        <v>427.99</v>
      </c>
      <c r="H111" s="23"/>
      <c r="I111" s="24"/>
      <c r="K111" s="1">
        <f t="shared" si="3"/>
        <v>0</v>
      </c>
    </row>
    <row r="112" spans="1:11" x14ac:dyDescent="0.25">
      <c r="A112" s="27" t="s">
        <v>71</v>
      </c>
      <c r="B112" s="18" t="s">
        <v>318</v>
      </c>
      <c r="C112" s="19"/>
      <c r="D112" s="18" t="s">
        <v>319</v>
      </c>
      <c r="E112" s="18" t="s">
        <v>319</v>
      </c>
      <c r="F112" s="27">
        <v>593.91999999999996</v>
      </c>
      <c r="G112" s="27">
        <v>427.99</v>
      </c>
      <c r="H112" s="23"/>
      <c r="I112" s="24"/>
      <c r="K112" s="1">
        <f t="shared" si="3"/>
        <v>0</v>
      </c>
    </row>
    <row r="113" spans="1:11" x14ac:dyDescent="0.25">
      <c r="A113" s="27" t="s">
        <v>71</v>
      </c>
      <c r="B113" s="18" t="s">
        <v>320</v>
      </c>
      <c r="C113" s="19" t="s">
        <v>321</v>
      </c>
      <c r="D113" s="18" t="s">
        <v>322</v>
      </c>
      <c r="E113" s="18" t="s">
        <v>322</v>
      </c>
      <c r="F113" s="27">
        <v>550.27</v>
      </c>
      <c r="G113" s="27">
        <v>395.99</v>
      </c>
      <c r="H113" s="23"/>
      <c r="I113" s="24"/>
      <c r="K113" s="1">
        <f t="shared" si="3"/>
        <v>0</v>
      </c>
    </row>
    <row r="114" spans="1:11" x14ac:dyDescent="0.25">
      <c r="A114" s="27" t="s">
        <v>71</v>
      </c>
      <c r="B114" s="18" t="s">
        <v>323</v>
      </c>
      <c r="C114" s="19" t="s">
        <v>324</v>
      </c>
      <c r="D114" s="18" t="s">
        <v>325</v>
      </c>
      <c r="E114" s="18" t="s">
        <v>325</v>
      </c>
      <c r="F114" s="27">
        <v>1674.93</v>
      </c>
      <c r="G114" s="27">
        <v>1205.99</v>
      </c>
      <c r="H114" s="23"/>
      <c r="I114" s="24"/>
      <c r="K114" s="1">
        <f t="shared" si="3"/>
        <v>0</v>
      </c>
    </row>
    <row r="115" spans="1:11" x14ac:dyDescent="0.25">
      <c r="A115" s="27" t="s">
        <v>71</v>
      </c>
      <c r="B115" s="18" t="s">
        <v>326</v>
      </c>
      <c r="C115" s="19"/>
      <c r="D115" s="18" t="s">
        <v>327</v>
      </c>
      <c r="E115" s="18" t="s">
        <v>327</v>
      </c>
      <c r="F115" s="27">
        <v>54.71</v>
      </c>
      <c r="G115" s="27">
        <v>38.99</v>
      </c>
      <c r="H115" s="23"/>
      <c r="I115" s="24"/>
      <c r="K115" s="1">
        <f t="shared" si="3"/>
        <v>0</v>
      </c>
    </row>
    <row r="116" spans="1:11" x14ac:dyDescent="0.25">
      <c r="A116" s="27" t="s">
        <v>71</v>
      </c>
      <c r="B116" s="18" t="s">
        <v>328</v>
      </c>
      <c r="C116" s="19"/>
      <c r="D116" s="18" t="s">
        <v>329</v>
      </c>
      <c r="E116" s="18" t="s">
        <v>329</v>
      </c>
      <c r="F116" s="27">
        <v>278.01</v>
      </c>
      <c r="G116" s="27">
        <v>199.99</v>
      </c>
      <c r="H116" s="23"/>
      <c r="I116" s="24"/>
      <c r="K116" s="1">
        <f t="shared" si="3"/>
        <v>0</v>
      </c>
    </row>
    <row r="117" spans="1:11" x14ac:dyDescent="0.25">
      <c r="A117" s="27" t="s">
        <v>71</v>
      </c>
      <c r="B117" s="18" t="s">
        <v>330</v>
      </c>
      <c r="C117" s="19"/>
      <c r="D117" s="18" t="s">
        <v>331</v>
      </c>
      <c r="E117" s="18" t="s">
        <v>331</v>
      </c>
      <c r="F117" s="27">
        <v>284.89999999999998</v>
      </c>
      <c r="G117" s="27">
        <v>204.99</v>
      </c>
      <c r="H117" s="23"/>
      <c r="I117" s="24"/>
      <c r="K117" s="1">
        <f t="shared" si="3"/>
        <v>0</v>
      </c>
    </row>
    <row r="118" spans="1:11" x14ac:dyDescent="0.25">
      <c r="A118" s="27" t="s">
        <v>71</v>
      </c>
      <c r="B118" s="18" t="s">
        <v>332</v>
      </c>
      <c r="C118" s="19"/>
      <c r="D118" s="18" t="s">
        <v>333</v>
      </c>
      <c r="E118" s="18" t="s">
        <v>333</v>
      </c>
      <c r="F118" s="27">
        <v>303.27999999999997</v>
      </c>
      <c r="G118" s="27">
        <v>217.99</v>
      </c>
      <c r="H118" s="23"/>
      <c r="I118" s="24"/>
      <c r="K118" s="1">
        <f t="shared" si="3"/>
        <v>0</v>
      </c>
    </row>
    <row r="119" spans="1:11" x14ac:dyDescent="0.25">
      <c r="A119" s="27" t="s">
        <v>71</v>
      </c>
      <c r="B119" s="18" t="s">
        <v>334</v>
      </c>
      <c r="C119" s="19"/>
      <c r="D119" s="18" t="s">
        <v>335</v>
      </c>
      <c r="E119" s="18" t="s">
        <v>335</v>
      </c>
      <c r="F119" s="27">
        <v>303.27999999999997</v>
      </c>
      <c r="G119" s="27">
        <v>217.99</v>
      </c>
      <c r="H119" s="23"/>
      <c r="I119" s="24"/>
      <c r="K119" s="1">
        <f t="shared" si="3"/>
        <v>0</v>
      </c>
    </row>
    <row r="120" spans="1:11" x14ac:dyDescent="0.25">
      <c r="A120" s="27" t="s">
        <v>71</v>
      </c>
      <c r="B120" s="18" t="s">
        <v>336</v>
      </c>
      <c r="C120" s="19"/>
      <c r="D120" s="18" t="s">
        <v>337</v>
      </c>
      <c r="E120" s="18" t="s">
        <v>337</v>
      </c>
      <c r="F120" s="27">
        <v>303.27999999999997</v>
      </c>
      <c r="G120" s="27">
        <v>217.99</v>
      </c>
      <c r="H120" s="23"/>
      <c r="I120" s="24"/>
      <c r="K120" s="1">
        <f t="shared" si="3"/>
        <v>0</v>
      </c>
    </row>
    <row r="121" spans="1:11" x14ac:dyDescent="0.25">
      <c r="A121" s="27" t="s">
        <v>71</v>
      </c>
      <c r="B121" s="18" t="s">
        <v>338</v>
      </c>
      <c r="C121" s="19"/>
      <c r="D121" s="18" t="s">
        <v>339</v>
      </c>
      <c r="E121" s="18" t="s">
        <v>339</v>
      </c>
      <c r="F121" s="27">
        <v>347.51</v>
      </c>
      <c r="G121" s="27">
        <v>249.99</v>
      </c>
      <c r="H121" s="23"/>
      <c r="I121" s="24"/>
      <c r="K121" s="1">
        <f t="shared" si="3"/>
        <v>0</v>
      </c>
    </row>
    <row r="122" spans="1:11" x14ac:dyDescent="0.25">
      <c r="A122" s="27" t="s">
        <v>71</v>
      </c>
      <c r="B122" s="18" t="s">
        <v>340</v>
      </c>
      <c r="C122" s="19" t="s">
        <v>341</v>
      </c>
      <c r="D122" s="18" t="s">
        <v>342</v>
      </c>
      <c r="E122" s="18" t="s">
        <v>342</v>
      </c>
      <c r="F122" s="27">
        <v>265.37</v>
      </c>
      <c r="G122" s="27">
        <v>190.99</v>
      </c>
      <c r="H122" s="23"/>
      <c r="I122" s="24"/>
      <c r="K122" s="1">
        <f t="shared" si="3"/>
        <v>0</v>
      </c>
    </row>
    <row r="123" spans="1:11" x14ac:dyDescent="0.25">
      <c r="A123" s="27" t="s">
        <v>71</v>
      </c>
      <c r="B123" s="18" t="s">
        <v>343</v>
      </c>
      <c r="C123" s="19" t="s">
        <v>344</v>
      </c>
      <c r="D123" s="18" t="s">
        <v>345</v>
      </c>
      <c r="E123" s="18" t="s">
        <v>345</v>
      </c>
      <c r="F123" s="27">
        <v>265.37</v>
      </c>
      <c r="G123" s="27">
        <v>190.99</v>
      </c>
      <c r="H123" s="23"/>
      <c r="I123" s="24"/>
      <c r="K123" s="1">
        <f t="shared" si="3"/>
        <v>0</v>
      </c>
    </row>
    <row r="124" spans="1:11" x14ac:dyDescent="0.25">
      <c r="A124" s="27" t="s">
        <v>71</v>
      </c>
      <c r="B124" s="18" t="s">
        <v>346</v>
      </c>
      <c r="C124" s="19" t="s">
        <v>347</v>
      </c>
      <c r="D124" s="18" t="s">
        <v>348</v>
      </c>
      <c r="E124" s="18" t="s">
        <v>348</v>
      </c>
      <c r="F124" s="27">
        <v>265.37</v>
      </c>
      <c r="G124" s="27">
        <v>190.99</v>
      </c>
      <c r="H124" s="23"/>
      <c r="I124" s="24"/>
      <c r="K124" s="1">
        <f t="shared" si="3"/>
        <v>0</v>
      </c>
    </row>
    <row r="125" spans="1:11" x14ac:dyDescent="0.25">
      <c r="A125" s="27" t="s">
        <v>71</v>
      </c>
      <c r="B125" s="18" t="s">
        <v>349</v>
      </c>
      <c r="C125" s="19"/>
      <c r="D125" s="18" t="s">
        <v>350</v>
      </c>
      <c r="E125" s="18" t="s">
        <v>350</v>
      </c>
      <c r="F125" s="27">
        <v>265.37</v>
      </c>
      <c r="G125" s="27">
        <v>190.99</v>
      </c>
      <c r="H125" s="23"/>
      <c r="I125" s="24"/>
      <c r="K125" s="1">
        <f t="shared" si="3"/>
        <v>0</v>
      </c>
    </row>
    <row r="126" spans="1:11" x14ac:dyDescent="0.25">
      <c r="A126" s="27" t="s">
        <v>71</v>
      </c>
      <c r="B126" s="18" t="s">
        <v>351</v>
      </c>
      <c r="C126" s="19" t="s">
        <v>352</v>
      </c>
      <c r="D126" s="18" t="s">
        <v>353</v>
      </c>
      <c r="E126" s="18" t="s">
        <v>353</v>
      </c>
      <c r="F126" s="27">
        <v>265.37</v>
      </c>
      <c r="G126" s="27">
        <v>190.99</v>
      </c>
      <c r="H126" s="23"/>
      <c r="I126" s="24"/>
      <c r="K126" s="1">
        <f t="shared" si="3"/>
        <v>0</v>
      </c>
    </row>
    <row r="127" spans="1:11" x14ac:dyDescent="0.25">
      <c r="A127" s="27" t="s">
        <v>71</v>
      </c>
      <c r="B127" s="18" t="s">
        <v>354</v>
      </c>
      <c r="C127" s="19"/>
      <c r="D127" s="18" t="s">
        <v>355</v>
      </c>
      <c r="E127" s="18" t="s">
        <v>355</v>
      </c>
      <c r="F127" s="27">
        <v>265.37</v>
      </c>
      <c r="G127" s="27">
        <v>190.99</v>
      </c>
      <c r="H127" s="23"/>
      <c r="I127" s="24"/>
      <c r="K127" s="1">
        <f t="shared" si="3"/>
        <v>0</v>
      </c>
    </row>
    <row r="128" spans="1:11" x14ac:dyDescent="0.25">
      <c r="A128" s="27" t="s">
        <v>71</v>
      </c>
      <c r="B128" s="18" t="s">
        <v>356</v>
      </c>
      <c r="C128" s="19"/>
      <c r="D128" s="18" t="s">
        <v>357</v>
      </c>
      <c r="E128" s="18" t="s">
        <v>357</v>
      </c>
      <c r="F128" s="27">
        <v>265.37</v>
      </c>
      <c r="G128" s="27">
        <v>190.99</v>
      </c>
      <c r="H128" s="23"/>
      <c r="I128" s="24"/>
      <c r="K128" s="1">
        <f t="shared" si="3"/>
        <v>0</v>
      </c>
    </row>
    <row r="129" spans="1:11" x14ac:dyDescent="0.25">
      <c r="A129" s="27" t="s">
        <v>71</v>
      </c>
      <c r="B129" s="18" t="s">
        <v>358</v>
      </c>
      <c r="C129" s="19" t="s">
        <v>359</v>
      </c>
      <c r="D129" s="18" t="s">
        <v>360</v>
      </c>
      <c r="E129" s="18" t="s">
        <v>360</v>
      </c>
      <c r="F129" s="27">
        <v>246.42</v>
      </c>
      <c r="G129" s="27">
        <v>176.99</v>
      </c>
      <c r="H129" s="23"/>
      <c r="I129" s="24"/>
      <c r="K129" s="1">
        <f t="shared" si="3"/>
        <v>0</v>
      </c>
    </row>
    <row r="130" spans="1:11" x14ac:dyDescent="0.25">
      <c r="A130" s="27" t="s">
        <v>71</v>
      </c>
      <c r="B130" s="18" t="s">
        <v>361</v>
      </c>
      <c r="C130" s="19" t="s">
        <v>362</v>
      </c>
      <c r="D130" s="18" t="s">
        <v>363</v>
      </c>
      <c r="E130" s="18" t="s">
        <v>363</v>
      </c>
      <c r="F130" s="27">
        <v>246.42</v>
      </c>
      <c r="G130" s="27">
        <v>176.99</v>
      </c>
      <c r="H130" s="23"/>
      <c r="I130" s="24"/>
      <c r="K130" s="1">
        <f t="shared" si="3"/>
        <v>0</v>
      </c>
    </row>
    <row r="131" spans="1:11" x14ac:dyDescent="0.25">
      <c r="A131" s="27" t="s">
        <v>71</v>
      </c>
      <c r="B131" s="18" t="s">
        <v>364</v>
      </c>
      <c r="C131" s="19"/>
      <c r="D131" s="18" t="s">
        <v>365</v>
      </c>
      <c r="E131" s="18" t="s">
        <v>365</v>
      </c>
      <c r="F131" s="27">
        <v>246.42</v>
      </c>
      <c r="G131" s="27">
        <v>176.99</v>
      </c>
      <c r="H131" s="23"/>
      <c r="I131" s="24"/>
      <c r="K131" s="1">
        <f t="shared" si="3"/>
        <v>0</v>
      </c>
    </row>
    <row r="132" spans="1:11" x14ac:dyDescent="0.25">
      <c r="A132" s="27" t="s">
        <v>71</v>
      </c>
      <c r="B132" s="18" t="s">
        <v>366</v>
      </c>
      <c r="C132" s="19" t="s">
        <v>367</v>
      </c>
      <c r="D132" s="18" t="s">
        <v>368</v>
      </c>
      <c r="E132" s="18" t="s">
        <v>368</v>
      </c>
      <c r="F132" s="27">
        <v>246.42</v>
      </c>
      <c r="G132" s="27">
        <v>176.99</v>
      </c>
      <c r="H132" s="23"/>
      <c r="I132" s="24"/>
      <c r="K132" s="1">
        <f t="shared" si="3"/>
        <v>0</v>
      </c>
    </row>
    <row r="133" spans="1:11" x14ac:dyDescent="0.25">
      <c r="A133" s="27" t="s">
        <v>71</v>
      </c>
      <c r="B133" s="18" t="s">
        <v>369</v>
      </c>
      <c r="C133" s="19"/>
      <c r="D133" s="18" t="s">
        <v>370</v>
      </c>
      <c r="E133" s="18" t="s">
        <v>370</v>
      </c>
      <c r="F133" s="27">
        <v>303.27999999999997</v>
      </c>
      <c r="G133" s="27">
        <v>217.99</v>
      </c>
      <c r="H133" s="23"/>
      <c r="I133" s="24"/>
      <c r="K133" s="1">
        <f t="shared" si="3"/>
        <v>0</v>
      </c>
    </row>
    <row r="134" spans="1:11" x14ac:dyDescent="0.25">
      <c r="A134" s="27" t="s">
        <v>71</v>
      </c>
      <c r="B134" s="18" t="s">
        <v>371</v>
      </c>
      <c r="C134" s="19"/>
      <c r="D134" s="18" t="s">
        <v>372</v>
      </c>
      <c r="E134" s="18" t="s">
        <v>372</v>
      </c>
      <c r="F134" s="27">
        <v>303.27999999999997</v>
      </c>
      <c r="G134" s="27">
        <v>217.99</v>
      </c>
      <c r="H134" s="23"/>
      <c r="I134" s="24"/>
      <c r="K134" s="1">
        <f t="shared" si="3"/>
        <v>0</v>
      </c>
    </row>
    <row r="135" spans="1:11" x14ac:dyDescent="0.25">
      <c r="A135" s="27" t="s">
        <v>71</v>
      </c>
      <c r="B135" s="18" t="s">
        <v>373</v>
      </c>
      <c r="C135" s="19"/>
      <c r="D135" s="18" t="s">
        <v>374</v>
      </c>
      <c r="E135" s="18" t="s">
        <v>374</v>
      </c>
      <c r="F135" s="27">
        <v>347.51</v>
      </c>
      <c r="G135" s="27">
        <v>249.99</v>
      </c>
      <c r="H135" s="23"/>
      <c r="I135" s="24"/>
      <c r="K135" s="1">
        <f t="shared" si="3"/>
        <v>0</v>
      </c>
    </row>
    <row r="136" spans="1:11" x14ac:dyDescent="0.25">
      <c r="A136" s="27" t="s">
        <v>71</v>
      </c>
      <c r="B136" s="18" t="s">
        <v>375</v>
      </c>
      <c r="C136" s="19"/>
      <c r="D136" s="18" t="s">
        <v>376</v>
      </c>
      <c r="E136" s="18" t="s">
        <v>376</v>
      </c>
      <c r="F136" s="27">
        <v>275.39</v>
      </c>
      <c r="G136" s="27">
        <v>197.99</v>
      </c>
      <c r="H136" s="23"/>
      <c r="I136" s="24"/>
      <c r="K136" s="1">
        <f t="shared" si="3"/>
        <v>0</v>
      </c>
    </row>
    <row r="137" spans="1:11" x14ac:dyDescent="0.25">
      <c r="A137" s="27" t="s">
        <v>71</v>
      </c>
      <c r="B137" s="18" t="s">
        <v>377</v>
      </c>
      <c r="C137" s="19"/>
      <c r="D137" s="18" t="s">
        <v>378</v>
      </c>
      <c r="E137" s="18" t="s">
        <v>378</v>
      </c>
      <c r="F137" s="27">
        <v>275.39</v>
      </c>
      <c r="G137" s="27">
        <v>197.99</v>
      </c>
      <c r="H137" s="23"/>
      <c r="I137" s="24"/>
      <c r="K137" s="1">
        <f t="shared" si="3"/>
        <v>0</v>
      </c>
    </row>
    <row r="138" spans="1:11" x14ac:dyDescent="0.25">
      <c r="A138" s="27" t="s">
        <v>71</v>
      </c>
      <c r="B138" s="18" t="s">
        <v>379</v>
      </c>
      <c r="C138" s="19"/>
      <c r="D138" s="18" t="s">
        <v>380</v>
      </c>
      <c r="E138" s="18" t="s">
        <v>380</v>
      </c>
      <c r="F138" s="27">
        <v>265.37</v>
      </c>
      <c r="G138" s="27">
        <v>190.99</v>
      </c>
      <c r="H138" s="23"/>
      <c r="I138" s="24"/>
      <c r="K138" s="1">
        <f t="shared" ref="K138:K201" si="4">F138*$M$2</f>
        <v>0</v>
      </c>
    </row>
    <row r="139" spans="1:11" x14ac:dyDescent="0.25">
      <c r="A139" s="27" t="s">
        <v>71</v>
      </c>
      <c r="B139" s="18" t="s">
        <v>381</v>
      </c>
      <c r="C139" s="19"/>
      <c r="D139" s="18" t="s">
        <v>382</v>
      </c>
      <c r="E139" s="18" t="s">
        <v>382</v>
      </c>
      <c r="F139" s="27">
        <v>265.37</v>
      </c>
      <c r="G139" s="27">
        <v>190.99</v>
      </c>
      <c r="H139" s="23"/>
      <c r="I139" s="24"/>
      <c r="K139" s="1">
        <f t="shared" si="4"/>
        <v>0</v>
      </c>
    </row>
    <row r="140" spans="1:11" x14ac:dyDescent="0.25">
      <c r="A140" s="27" t="s">
        <v>71</v>
      </c>
      <c r="B140" s="18" t="s">
        <v>383</v>
      </c>
      <c r="C140" s="19"/>
      <c r="D140" s="18" t="s">
        <v>384</v>
      </c>
      <c r="E140" s="18" t="s">
        <v>384</v>
      </c>
      <c r="F140" s="27">
        <v>265.37</v>
      </c>
      <c r="G140" s="27">
        <v>190.99</v>
      </c>
      <c r="H140" s="23"/>
      <c r="I140" s="24"/>
      <c r="K140" s="1">
        <f t="shared" si="4"/>
        <v>0</v>
      </c>
    </row>
    <row r="141" spans="1:11" x14ac:dyDescent="0.25">
      <c r="A141" s="27" t="s">
        <v>71</v>
      </c>
      <c r="B141" s="18" t="s">
        <v>385</v>
      </c>
      <c r="C141" s="19"/>
      <c r="D141" s="18" t="s">
        <v>386</v>
      </c>
      <c r="E141" s="18" t="s">
        <v>386</v>
      </c>
      <c r="F141" s="27">
        <v>322.24</v>
      </c>
      <c r="G141" s="27">
        <v>231.99</v>
      </c>
      <c r="H141" s="23"/>
      <c r="I141" s="24"/>
      <c r="K141" s="1">
        <f t="shared" si="4"/>
        <v>0</v>
      </c>
    </row>
    <row r="142" spans="1:11" x14ac:dyDescent="0.25">
      <c r="A142" s="27" t="s">
        <v>71</v>
      </c>
      <c r="B142" s="18" t="s">
        <v>387</v>
      </c>
      <c r="C142" s="19"/>
      <c r="D142" s="18" t="s">
        <v>388</v>
      </c>
      <c r="E142" s="18" t="s">
        <v>388</v>
      </c>
      <c r="F142" s="27">
        <v>185.7</v>
      </c>
      <c r="G142" s="27">
        <v>133.99</v>
      </c>
      <c r="H142" s="23"/>
      <c r="I142" s="24"/>
      <c r="K142" s="1">
        <f t="shared" si="4"/>
        <v>0</v>
      </c>
    </row>
    <row r="143" spans="1:11" x14ac:dyDescent="0.25">
      <c r="A143" s="27" t="s">
        <v>71</v>
      </c>
      <c r="B143" s="18" t="s">
        <v>389</v>
      </c>
      <c r="C143" s="19"/>
      <c r="D143" s="18" t="s">
        <v>390</v>
      </c>
      <c r="E143" s="18" t="s">
        <v>390</v>
      </c>
      <c r="F143" s="27">
        <v>309.08999999999997</v>
      </c>
      <c r="G143" s="27">
        <v>222.99</v>
      </c>
      <c r="H143" s="23"/>
      <c r="I143" s="24"/>
      <c r="K143" s="1">
        <f t="shared" si="4"/>
        <v>0</v>
      </c>
    </row>
    <row r="144" spans="1:11" x14ac:dyDescent="0.25">
      <c r="A144" s="27" t="s">
        <v>71</v>
      </c>
      <c r="B144" s="18" t="s">
        <v>391</v>
      </c>
      <c r="C144" s="19" t="s">
        <v>392</v>
      </c>
      <c r="D144" s="18" t="s">
        <v>393</v>
      </c>
      <c r="E144" s="18" t="s">
        <v>393</v>
      </c>
      <c r="F144" s="27">
        <v>295.38</v>
      </c>
      <c r="G144" s="27">
        <v>212.99</v>
      </c>
      <c r="H144" s="23"/>
      <c r="I144" s="24"/>
      <c r="K144" s="1">
        <f t="shared" si="4"/>
        <v>0</v>
      </c>
    </row>
    <row r="145" spans="1:11" x14ac:dyDescent="0.25">
      <c r="A145" s="27" t="s">
        <v>71</v>
      </c>
      <c r="B145" s="18" t="s">
        <v>394</v>
      </c>
      <c r="C145" s="19"/>
      <c r="D145" s="18" t="s">
        <v>395</v>
      </c>
      <c r="E145" s="18" t="s">
        <v>395</v>
      </c>
      <c r="F145" s="27">
        <v>272.26</v>
      </c>
      <c r="G145" s="27">
        <v>195.99</v>
      </c>
      <c r="H145" s="23"/>
      <c r="I145" s="24"/>
      <c r="K145" s="1">
        <f t="shared" si="4"/>
        <v>0</v>
      </c>
    </row>
    <row r="146" spans="1:11" x14ac:dyDescent="0.25">
      <c r="A146" s="27" t="s">
        <v>78</v>
      </c>
      <c r="B146" s="18" t="s">
        <v>396</v>
      </c>
      <c r="C146" s="19"/>
      <c r="D146" s="18" t="s">
        <v>397</v>
      </c>
      <c r="E146" s="18" t="s">
        <v>397</v>
      </c>
      <c r="F146" s="27">
        <v>55.4</v>
      </c>
      <c r="G146" s="27">
        <v>39.99</v>
      </c>
      <c r="H146" s="23"/>
      <c r="I146" s="24"/>
      <c r="K146" s="1">
        <f t="shared" si="4"/>
        <v>0</v>
      </c>
    </row>
    <row r="147" spans="1:11" x14ac:dyDescent="0.25">
      <c r="A147" s="27" t="s">
        <v>71</v>
      </c>
      <c r="B147" s="18" t="s">
        <v>398</v>
      </c>
      <c r="C147" s="19"/>
      <c r="D147" s="18" t="s">
        <v>399</v>
      </c>
      <c r="E147" s="18" t="s">
        <v>399</v>
      </c>
      <c r="F147" s="27">
        <v>287.89999999999998</v>
      </c>
      <c r="G147" s="27">
        <v>206.99</v>
      </c>
      <c r="H147" s="23"/>
      <c r="I147" s="24"/>
      <c r="K147" s="1">
        <f t="shared" si="4"/>
        <v>0</v>
      </c>
    </row>
    <row r="148" spans="1:11" x14ac:dyDescent="0.25">
      <c r="A148" s="27" t="s">
        <v>71</v>
      </c>
      <c r="B148" s="18" t="s">
        <v>400</v>
      </c>
      <c r="C148" s="19" t="s">
        <v>401</v>
      </c>
      <c r="D148" s="18" t="s">
        <v>402</v>
      </c>
      <c r="E148" s="18" t="s">
        <v>403</v>
      </c>
      <c r="F148" s="27">
        <v>285.12</v>
      </c>
      <c r="G148" s="27">
        <v>204.99</v>
      </c>
      <c r="H148" s="23"/>
      <c r="I148" s="24"/>
      <c r="K148" s="1">
        <f t="shared" si="4"/>
        <v>0</v>
      </c>
    </row>
    <row r="149" spans="1:11" x14ac:dyDescent="0.25">
      <c r="A149" s="27" t="s">
        <v>71</v>
      </c>
      <c r="B149" s="18" t="s">
        <v>404</v>
      </c>
      <c r="C149" s="19" t="s">
        <v>405</v>
      </c>
      <c r="D149" s="18" t="s">
        <v>406</v>
      </c>
      <c r="E149" s="18" t="s">
        <v>407</v>
      </c>
      <c r="F149" s="27">
        <v>3127.38</v>
      </c>
      <c r="G149" s="27">
        <v>2251.9899999999998</v>
      </c>
      <c r="H149" s="23"/>
      <c r="I149" s="24"/>
      <c r="K149" s="1">
        <f t="shared" si="4"/>
        <v>0</v>
      </c>
    </row>
    <row r="150" spans="1:11" x14ac:dyDescent="0.25">
      <c r="A150" s="27" t="s">
        <v>71</v>
      </c>
      <c r="B150" s="18" t="s">
        <v>408</v>
      </c>
      <c r="C150" s="19"/>
      <c r="D150" s="18" t="s">
        <v>406</v>
      </c>
      <c r="E150" s="18" t="s">
        <v>407</v>
      </c>
      <c r="F150" s="27">
        <v>3127.38</v>
      </c>
      <c r="G150" s="27">
        <v>2251.9899999999998</v>
      </c>
      <c r="H150" s="23"/>
      <c r="I150" s="24"/>
      <c r="K150" s="1">
        <f t="shared" si="4"/>
        <v>0</v>
      </c>
    </row>
    <row r="151" spans="1:11" x14ac:dyDescent="0.25">
      <c r="A151" s="27" t="s">
        <v>71</v>
      </c>
      <c r="B151" s="18" t="s">
        <v>409</v>
      </c>
      <c r="C151" s="19"/>
      <c r="D151" s="18" t="s">
        <v>410</v>
      </c>
      <c r="E151" s="18" t="s">
        <v>411</v>
      </c>
      <c r="F151" s="27">
        <v>3019.25</v>
      </c>
      <c r="G151" s="27">
        <v>2173.9899999999998</v>
      </c>
      <c r="H151" s="23"/>
      <c r="I151" s="24"/>
      <c r="K151" s="1">
        <f t="shared" si="4"/>
        <v>0</v>
      </c>
    </row>
    <row r="152" spans="1:11" x14ac:dyDescent="0.25">
      <c r="A152" s="27" t="s">
        <v>71</v>
      </c>
      <c r="B152" s="18" t="s">
        <v>412</v>
      </c>
      <c r="C152" s="19" t="s">
        <v>413</v>
      </c>
      <c r="D152" s="18" t="s">
        <v>414</v>
      </c>
      <c r="E152" s="18" t="s">
        <v>415</v>
      </c>
      <c r="F152" s="27">
        <v>3019.25</v>
      </c>
      <c r="G152" s="27">
        <v>2173.9899999999998</v>
      </c>
      <c r="H152" s="23"/>
      <c r="I152" s="24"/>
      <c r="K152" s="1">
        <f t="shared" si="4"/>
        <v>0</v>
      </c>
    </row>
    <row r="153" spans="1:11" x14ac:dyDescent="0.25">
      <c r="A153" s="27" t="s">
        <v>71</v>
      </c>
      <c r="B153" s="18" t="s">
        <v>416</v>
      </c>
      <c r="C153" s="19"/>
      <c r="D153" s="18" t="s">
        <v>417</v>
      </c>
      <c r="E153" s="18" t="s">
        <v>418</v>
      </c>
      <c r="F153" s="27">
        <v>3127.38</v>
      </c>
      <c r="G153" s="27">
        <v>2251.9899999999998</v>
      </c>
      <c r="H153" s="23"/>
      <c r="I153" s="24"/>
      <c r="K153" s="1">
        <f t="shared" si="4"/>
        <v>0</v>
      </c>
    </row>
    <row r="154" spans="1:11" x14ac:dyDescent="0.25">
      <c r="A154" s="27" t="s">
        <v>71</v>
      </c>
      <c r="B154" s="18" t="s">
        <v>419</v>
      </c>
      <c r="C154" s="19"/>
      <c r="D154" s="18" t="s">
        <v>417</v>
      </c>
      <c r="E154" s="18" t="s">
        <v>418</v>
      </c>
      <c r="F154" s="27">
        <v>3127.38</v>
      </c>
      <c r="G154" s="27">
        <v>2251.9899999999998</v>
      </c>
      <c r="H154" s="23"/>
      <c r="I154" s="24"/>
      <c r="K154" s="1">
        <f t="shared" si="4"/>
        <v>0</v>
      </c>
    </row>
    <row r="155" spans="1:11" x14ac:dyDescent="0.25">
      <c r="A155" s="27" t="s">
        <v>71</v>
      </c>
      <c r="B155" s="18" t="s">
        <v>420</v>
      </c>
      <c r="C155" s="19"/>
      <c r="D155" s="18" t="s">
        <v>421</v>
      </c>
      <c r="E155" s="18" t="s">
        <v>422</v>
      </c>
      <c r="F155" s="27">
        <v>3019.25</v>
      </c>
      <c r="G155" s="27">
        <v>2173.9899999999998</v>
      </c>
      <c r="H155" s="23"/>
      <c r="I155" s="24"/>
      <c r="K155" s="1">
        <f t="shared" si="4"/>
        <v>0</v>
      </c>
    </row>
    <row r="156" spans="1:11" x14ac:dyDescent="0.25">
      <c r="A156" s="27" t="s">
        <v>71</v>
      </c>
      <c r="B156" s="18" t="s">
        <v>423</v>
      </c>
      <c r="C156" s="19" t="s">
        <v>424</v>
      </c>
      <c r="D156" s="18" t="s">
        <v>421</v>
      </c>
      <c r="E156" s="18" t="s">
        <v>422</v>
      </c>
      <c r="F156" s="27">
        <v>3019.25</v>
      </c>
      <c r="G156" s="27">
        <v>2173.9899999999998</v>
      </c>
      <c r="H156" s="23"/>
      <c r="I156" s="24"/>
      <c r="K156" s="1">
        <f t="shared" si="4"/>
        <v>0</v>
      </c>
    </row>
    <row r="157" spans="1:11" x14ac:dyDescent="0.25">
      <c r="A157" s="27" t="s">
        <v>71</v>
      </c>
      <c r="B157" s="18" t="s">
        <v>425</v>
      </c>
      <c r="C157" s="19"/>
      <c r="D157" s="18" t="s">
        <v>426</v>
      </c>
      <c r="E157" s="18" t="s">
        <v>427</v>
      </c>
      <c r="F157" s="27">
        <v>3181.08</v>
      </c>
      <c r="G157" s="27">
        <v>2289.9899999999998</v>
      </c>
      <c r="H157" s="23"/>
      <c r="I157" s="24"/>
      <c r="K157" s="1">
        <f t="shared" si="4"/>
        <v>0</v>
      </c>
    </row>
    <row r="158" spans="1:11" x14ac:dyDescent="0.25">
      <c r="A158" s="27" t="s">
        <v>71</v>
      </c>
      <c r="B158" s="18" t="s">
        <v>428</v>
      </c>
      <c r="C158" s="19" t="s">
        <v>429</v>
      </c>
      <c r="D158" s="18" t="s">
        <v>426</v>
      </c>
      <c r="E158" s="18" t="s">
        <v>427</v>
      </c>
      <c r="F158" s="27">
        <v>3181.08</v>
      </c>
      <c r="G158" s="27">
        <v>2289.9899999999998</v>
      </c>
      <c r="H158" s="23"/>
      <c r="I158" s="24"/>
      <c r="K158" s="1">
        <f t="shared" si="4"/>
        <v>0</v>
      </c>
    </row>
    <row r="159" spans="1:11" x14ac:dyDescent="0.25">
      <c r="A159" s="27" t="s">
        <v>71</v>
      </c>
      <c r="B159" s="18" t="s">
        <v>430</v>
      </c>
      <c r="C159" s="19" t="s">
        <v>431</v>
      </c>
      <c r="D159" s="18" t="s">
        <v>432</v>
      </c>
      <c r="E159" s="18" t="s">
        <v>433</v>
      </c>
      <c r="F159" s="27">
        <v>3044.2</v>
      </c>
      <c r="G159" s="27">
        <v>2191.9899999999998</v>
      </c>
      <c r="H159" s="23"/>
      <c r="I159" s="24"/>
      <c r="K159" s="1">
        <f t="shared" si="4"/>
        <v>0</v>
      </c>
    </row>
    <row r="160" spans="1:11" x14ac:dyDescent="0.25">
      <c r="A160" s="27" t="s">
        <v>71</v>
      </c>
      <c r="B160" s="18" t="s">
        <v>434</v>
      </c>
      <c r="C160" s="19" t="s">
        <v>435</v>
      </c>
      <c r="D160" s="18" t="s">
        <v>432</v>
      </c>
      <c r="E160" s="18" t="s">
        <v>433</v>
      </c>
      <c r="F160" s="27">
        <v>3044.2</v>
      </c>
      <c r="G160" s="27">
        <v>2191.9899999999998</v>
      </c>
      <c r="H160" s="23"/>
      <c r="I160" s="24"/>
      <c r="K160" s="1">
        <f t="shared" si="4"/>
        <v>0</v>
      </c>
    </row>
    <row r="161" spans="1:11" x14ac:dyDescent="0.25">
      <c r="A161" s="27" t="s">
        <v>71</v>
      </c>
      <c r="B161" s="18" t="s">
        <v>436</v>
      </c>
      <c r="C161" s="19" t="s">
        <v>437</v>
      </c>
      <c r="D161" s="18" t="s">
        <v>438</v>
      </c>
      <c r="E161" s="18" t="s">
        <v>439</v>
      </c>
      <c r="F161" s="27">
        <v>3668.61</v>
      </c>
      <c r="G161" s="27">
        <v>2640.99</v>
      </c>
      <c r="H161" s="23"/>
      <c r="I161" s="24"/>
      <c r="K161" s="1">
        <f t="shared" si="4"/>
        <v>0</v>
      </c>
    </row>
    <row r="162" spans="1:11" x14ac:dyDescent="0.25">
      <c r="A162" s="27" t="s">
        <v>71</v>
      </c>
      <c r="B162" s="18" t="s">
        <v>440</v>
      </c>
      <c r="C162" s="19"/>
      <c r="D162" s="18" t="s">
        <v>438</v>
      </c>
      <c r="E162" s="18" t="s">
        <v>439</v>
      </c>
      <c r="F162" s="27">
        <v>3668.61</v>
      </c>
      <c r="G162" s="27">
        <v>2640.99</v>
      </c>
      <c r="H162" s="23"/>
      <c r="I162" s="24"/>
      <c r="K162" s="1">
        <f t="shared" si="4"/>
        <v>0</v>
      </c>
    </row>
    <row r="163" spans="1:11" x14ac:dyDescent="0.25">
      <c r="A163" s="27" t="s">
        <v>71</v>
      </c>
      <c r="B163" s="18" t="s">
        <v>441</v>
      </c>
      <c r="C163" s="19"/>
      <c r="D163" s="18" t="s">
        <v>442</v>
      </c>
      <c r="E163" s="18" t="s">
        <v>443</v>
      </c>
      <c r="F163" s="27">
        <v>3668.61</v>
      </c>
      <c r="G163" s="27">
        <v>2640.99</v>
      </c>
      <c r="H163" s="23"/>
      <c r="I163" s="24"/>
      <c r="K163" s="1">
        <f t="shared" si="4"/>
        <v>0</v>
      </c>
    </row>
    <row r="164" spans="1:11" x14ac:dyDescent="0.25">
      <c r="A164" s="27" t="s">
        <v>71</v>
      </c>
      <c r="B164" s="18" t="s">
        <v>444</v>
      </c>
      <c r="C164" s="19" t="s">
        <v>445</v>
      </c>
      <c r="D164" s="18" t="s">
        <v>442</v>
      </c>
      <c r="E164" s="18" t="s">
        <v>443</v>
      </c>
      <c r="F164" s="27">
        <v>3668.61</v>
      </c>
      <c r="G164" s="27">
        <v>2640.99</v>
      </c>
      <c r="H164" s="23"/>
      <c r="I164" s="24"/>
      <c r="K164" s="1">
        <f t="shared" si="4"/>
        <v>0</v>
      </c>
    </row>
    <row r="165" spans="1:11" x14ac:dyDescent="0.25">
      <c r="A165" s="27" t="s">
        <v>71</v>
      </c>
      <c r="B165" s="18" t="s">
        <v>446</v>
      </c>
      <c r="C165" s="19"/>
      <c r="D165" s="18" t="s">
        <v>447</v>
      </c>
      <c r="E165" s="18" t="s">
        <v>448</v>
      </c>
      <c r="F165" s="27">
        <v>3759.17</v>
      </c>
      <c r="G165" s="27">
        <v>2706.99</v>
      </c>
      <c r="H165" s="23"/>
      <c r="I165" s="24"/>
      <c r="K165" s="1">
        <f t="shared" si="4"/>
        <v>0</v>
      </c>
    </row>
    <row r="166" spans="1:11" x14ac:dyDescent="0.25">
      <c r="A166" s="27" t="s">
        <v>71</v>
      </c>
      <c r="B166" s="18" t="s">
        <v>449</v>
      </c>
      <c r="C166" s="19"/>
      <c r="D166" s="18" t="s">
        <v>447</v>
      </c>
      <c r="E166" s="18" t="s">
        <v>448</v>
      </c>
      <c r="F166" s="27">
        <v>3759.17</v>
      </c>
      <c r="G166" s="27">
        <v>2706.99</v>
      </c>
      <c r="H166" s="23"/>
      <c r="I166" s="24"/>
      <c r="K166" s="1">
        <f t="shared" si="4"/>
        <v>0</v>
      </c>
    </row>
    <row r="167" spans="1:11" x14ac:dyDescent="0.25">
      <c r="A167" s="27" t="s">
        <v>71</v>
      </c>
      <c r="B167" s="18" t="s">
        <v>450</v>
      </c>
      <c r="C167" s="19"/>
      <c r="D167" s="18" t="s">
        <v>451</v>
      </c>
      <c r="E167" s="18" t="s">
        <v>452</v>
      </c>
      <c r="F167" s="27">
        <v>3985.56</v>
      </c>
      <c r="G167" s="27">
        <v>2869.99</v>
      </c>
      <c r="H167" s="23"/>
      <c r="I167" s="24"/>
      <c r="K167" s="1">
        <f t="shared" si="4"/>
        <v>0</v>
      </c>
    </row>
    <row r="168" spans="1:11" x14ac:dyDescent="0.25">
      <c r="A168" s="27" t="s">
        <v>71</v>
      </c>
      <c r="B168" s="18" t="s">
        <v>453</v>
      </c>
      <c r="C168" s="19" t="s">
        <v>454</v>
      </c>
      <c r="D168" s="18" t="s">
        <v>451</v>
      </c>
      <c r="E168" s="18" t="s">
        <v>452</v>
      </c>
      <c r="F168" s="27">
        <v>3985.56</v>
      </c>
      <c r="G168" s="27">
        <v>2869.99</v>
      </c>
      <c r="H168" s="23"/>
      <c r="I168" s="24"/>
      <c r="K168" s="1">
        <f t="shared" si="4"/>
        <v>0</v>
      </c>
    </row>
    <row r="169" spans="1:11" x14ac:dyDescent="0.25">
      <c r="A169" s="27" t="s">
        <v>71</v>
      </c>
      <c r="B169" s="18" t="s">
        <v>455</v>
      </c>
      <c r="C169" s="19"/>
      <c r="D169" s="18" t="s">
        <v>426</v>
      </c>
      <c r="E169" s="18" t="s">
        <v>427</v>
      </c>
      <c r="F169" s="27">
        <v>3985.56</v>
      </c>
      <c r="G169" s="27">
        <v>2869.99</v>
      </c>
      <c r="H169" s="23"/>
      <c r="I169" s="24"/>
      <c r="K169" s="1">
        <f t="shared" si="4"/>
        <v>0</v>
      </c>
    </row>
    <row r="170" spans="1:11" x14ac:dyDescent="0.25">
      <c r="A170" s="27" t="s">
        <v>71</v>
      </c>
      <c r="B170" s="18" t="s">
        <v>456</v>
      </c>
      <c r="C170" s="19"/>
      <c r="D170" s="18" t="s">
        <v>426</v>
      </c>
      <c r="E170" s="18" t="s">
        <v>427</v>
      </c>
      <c r="F170" s="27">
        <v>3985.56</v>
      </c>
      <c r="G170" s="27">
        <v>2869.99</v>
      </c>
      <c r="H170" s="23"/>
      <c r="I170" s="24"/>
      <c r="K170" s="1">
        <f t="shared" si="4"/>
        <v>0</v>
      </c>
    </row>
    <row r="171" spans="1:11" x14ac:dyDescent="0.25">
      <c r="A171" s="27" t="s">
        <v>71</v>
      </c>
      <c r="B171" s="18" t="s">
        <v>457</v>
      </c>
      <c r="C171" s="19" t="s">
        <v>458</v>
      </c>
      <c r="D171" s="18" t="s">
        <v>459</v>
      </c>
      <c r="E171" s="18" t="s">
        <v>460</v>
      </c>
      <c r="F171" s="27">
        <v>4023.89</v>
      </c>
      <c r="G171" s="27">
        <v>2896.99</v>
      </c>
      <c r="H171" s="23"/>
      <c r="I171" s="24"/>
      <c r="K171" s="1">
        <f t="shared" si="4"/>
        <v>0</v>
      </c>
    </row>
    <row r="172" spans="1:11" x14ac:dyDescent="0.25">
      <c r="A172" s="27" t="s">
        <v>71</v>
      </c>
      <c r="B172" s="18" t="s">
        <v>461</v>
      </c>
      <c r="C172" s="19"/>
      <c r="D172" s="18" t="s">
        <v>459</v>
      </c>
      <c r="E172" s="18" t="s">
        <v>460</v>
      </c>
      <c r="F172" s="27">
        <v>4023.89</v>
      </c>
      <c r="G172" s="27">
        <v>2896.99</v>
      </c>
      <c r="H172" s="23"/>
      <c r="I172" s="24"/>
      <c r="K172" s="1">
        <f t="shared" si="4"/>
        <v>0</v>
      </c>
    </row>
    <row r="173" spans="1:11" x14ac:dyDescent="0.25">
      <c r="A173" s="27" t="s">
        <v>71</v>
      </c>
      <c r="B173" s="18" t="s">
        <v>462</v>
      </c>
      <c r="C173" s="19"/>
      <c r="D173" s="18" t="s">
        <v>463</v>
      </c>
      <c r="E173" s="18" t="s">
        <v>464</v>
      </c>
      <c r="F173" s="27">
        <v>4023.89</v>
      </c>
      <c r="G173" s="27">
        <v>2896.99</v>
      </c>
      <c r="H173" s="23"/>
      <c r="I173" s="24"/>
      <c r="K173" s="1">
        <f t="shared" si="4"/>
        <v>0</v>
      </c>
    </row>
    <row r="174" spans="1:11" x14ac:dyDescent="0.25">
      <c r="A174" s="27" t="s">
        <v>71</v>
      </c>
      <c r="B174" s="18" t="s">
        <v>465</v>
      </c>
      <c r="C174" s="19"/>
      <c r="D174" s="18" t="s">
        <v>463</v>
      </c>
      <c r="E174" s="18" t="s">
        <v>464</v>
      </c>
      <c r="F174" s="27">
        <v>4023.89</v>
      </c>
      <c r="G174" s="27">
        <v>2896.99</v>
      </c>
      <c r="H174" s="23"/>
      <c r="I174" s="24"/>
      <c r="K174" s="1">
        <f t="shared" si="4"/>
        <v>0</v>
      </c>
    </row>
    <row r="175" spans="1:11" x14ac:dyDescent="0.25">
      <c r="A175" s="27" t="s">
        <v>71</v>
      </c>
      <c r="B175" s="18" t="s">
        <v>466</v>
      </c>
      <c r="C175" s="19"/>
      <c r="D175" s="18" t="s">
        <v>467</v>
      </c>
      <c r="E175" s="18" t="s">
        <v>468</v>
      </c>
      <c r="F175" s="27">
        <v>4023.89</v>
      </c>
      <c r="G175" s="27">
        <v>2896.99</v>
      </c>
      <c r="H175" s="23"/>
      <c r="I175" s="24"/>
      <c r="K175" s="1">
        <f t="shared" si="4"/>
        <v>0</v>
      </c>
    </row>
    <row r="176" spans="1:11" x14ac:dyDescent="0.25">
      <c r="A176" s="27" t="s">
        <v>71</v>
      </c>
      <c r="B176" s="18" t="s">
        <v>469</v>
      </c>
      <c r="C176" s="19"/>
      <c r="D176" s="18" t="s">
        <v>467</v>
      </c>
      <c r="E176" s="18" t="s">
        <v>468</v>
      </c>
      <c r="F176" s="27">
        <v>4023.89</v>
      </c>
      <c r="G176" s="27">
        <v>2896.99</v>
      </c>
      <c r="H176" s="23"/>
      <c r="I176" s="24"/>
      <c r="K176" s="1">
        <f t="shared" si="4"/>
        <v>0</v>
      </c>
    </row>
    <row r="177" spans="1:11" x14ac:dyDescent="0.25">
      <c r="A177" s="27" t="s">
        <v>71</v>
      </c>
      <c r="B177" s="18" t="s">
        <v>470</v>
      </c>
      <c r="C177" s="19"/>
      <c r="D177" s="18" t="s">
        <v>471</v>
      </c>
      <c r="E177" s="18" t="s">
        <v>472</v>
      </c>
      <c r="F177" s="27">
        <v>4023.89</v>
      </c>
      <c r="G177" s="27">
        <v>2896.99</v>
      </c>
      <c r="H177" s="23"/>
      <c r="I177" s="24"/>
      <c r="K177" s="1">
        <f t="shared" si="4"/>
        <v>0</v>
      </c>
    </row>
    <row r="178" spans="1:11" x14ac:dyDescent="0.25">
      <c r="A178" s="27" t="s">
        <v>71</v>
      </c>
      <c r="B178" s="18" t="s">
        <v>473</v>
      </c>
      <c r="C178" s="19"/>
      <c r="D178" s="18" t="s">
        <v>471</v>
      </c>
      <c r="E178" s="18" t="s">
        <v>472</v>
      </c>
      <c r="F178" s="27">
        <v>4023.89</v>
      </c>
      <c r="G178" s="27">
        <v>2896.99</v>
      </c>
      <c r="H178" s="23"/>
      <c r="I178" s="24"/>
      <c r="K178" s="1">
        <f t="shared" si="4"/>
        <v>0</v>
      </c>
    </row>
    <row r="179" spans="1:11" x14ac:dyDescent="0.25">
      <c r="A179" s="27" t="s">
        <v>71</v>
      </c>
      <c r="B179" s="18" t="s">
        <v>474</v>
      </c>
      <c r="C179" s="19" t="s">
        <v>475</v>
      </c>
      <c r="D179" s="18" t="s">
        <v>476</v>
      </c>
      <c r="E179" s="18" t="s">
        <v>476</v>
      </c>
      <c r="F179" s="27">
        <v>4798.8999999999996</v>
      </c>
      <c r="G179" s="27">
        <v>3454.99</v>
      </c>
      <c r="H179" s="23"/>
      <c r="I179" s="24"/>
      <c r="K179" s="1">
        <f t="shared" si="4"/>
        <v>0</v>
      </c>
    </row>
    <row r="180" spans="1:11" x14ac:dyDescent="0.25">
      <c r="A180" s="27" t="s">
        <v>71</v>
      </c>
      <c r="B180" s="18" t="s">
        <v>477</v>
      </c>
      <c r="C180" s="19" t="s">
        <v>478</v>
      </c>
      <c r="D180" s="18" t="s">
        <v>479</v>
      </c>
      <c r="E180" s="18" t="s">
        <v>479</v>
      </c>
      <c r="F180" s="27">
        <v>4798.8999999999996</v>
      </c>
      <c r="G180" s="27">
        <v>3454.99</v>
      </c>
      <c r="H180" s="23"/>
      <c r="I180" s="24"/>
      <c r="K180" s="1">
        <f t="shared" si="4"/>
        <v>0</v>
      </c>
    </row>
    <row r="181" spans="1:11" x14ac:dyDescent="0.25">
      <c r="A181" s="27" t="s">
        <v>71</v>
      </c>
      <c r="B181" s="18" t="s">
        <v>480</v>
      </c>
      <c r="C181" s="19"/>
      <c r="D181" s="18" t="s">
        <v>481</v>
      </c>
      <c r="E181" s="18" t="s">
        <v>481</v>
      </c>
      <c r="F181" s="27">
        <v>4980.6899999999996</v>
      </c>
      <c r="G181" s="27">
        <v>3585.99</v>
      </c>
      <c r="H181" s="23"/>
      <c r="I181" s="24"/>
      <c r="K181" s="1">
        <f t="shared" si="4"/>
        <v>0</v>
      </c>
    </row>
    <row r="182" spans="1:11" x14ac:dyDescent="0.25">
      <c r="A182" s="27" t="s">
        <v>71</v>
      </c>
      <c r="B182" s="18" t="s">
        <v>482</v>
      </c>
      <c r="C182" s="19" t="s">
        <v>483</v>
      </c>
      <c r="D182" s="18" t="s">
        <v>484</v>
      </c>
      <c r="E182" s="18" t="s">
        <v>484</v>
      </c>
      <c r="F182" s="27">
        <v>4980.6899999999996</v>
      </c>
      <c r="G182" s="27">
        <v>3585.99</v>
      </c>
      <c r="H182" s="23"/>
      <c r="I182" s="24"/>
      <c r="K182" s="1">
        <f t="shared" si="4"/>
        <v>0</v>
      </c>
    </row>
    <row r="183" spans="1:11" x14ac:dyDescent="0.25">
      <c r="A183" s="27" t="s">
        <v>71</v>
      </c>
      <c r="B183" s="18" t="s">
        <v>485</v>
      </c>
      <c r="C183" s="19" t="s">
        <v>486</v>
      </c>
      <c r="D183" s="18" t="s">
        <v>487</v>
      </c>
      <c r="E183" s="18" t="s">
        <v>487</v>
      </c>
      <c r="F183" s="27">
        <v>4666.01</v>
      </c>
      <c r="G183" s="27">
        <v>3359.99</v>
      </c>
      <c r="H183" s="23"/>
      <c r="I183" s="24"/>
      <c r="K183" s="1">
        <f t="shared" si="4"/>
        <v>0</v>
      </c>
    </row>
    <row r="184" spans="1:11" x14ac:dyDescent="0.25">
      <c r="A184" s="27" t="s">
        <v>71</v>
      </c>
      <c r="B184" s="18" t="s">
        <v>488</v>
      </c>
      <c r="C184" s="19"/>
      <c r="D184" s="18" t="s">
        <v>489</v>
      </c>
      <c r="E184" s="18" t="s">
        <v>489</v>
      </c>
      <c r="F184" s="27">
        <v>4666.01</v>
      </c>
      <c r="G184" s="27">
        <v>3359.99</v>
      </c>
      <c r="H184" s="23"/>
      <c r="I184" s="24"/>
      <c r="K184" s="1">
        <f t="shared" si="4"/>
        <v>0</v>
      </c>
    </row>
    <row r="185" spans="1:11" x14ac:dyDescent="0.25">
      <c r="A185" s="27" t="s">
        <v>71</v>
      </c>
      <c r="B185" s="18" t="s">
        <v>490</v>
      </c>
      <c r="C185" s="19"/>
      <c r="D185" s="18" t="s">
        <v>491</v>
      </c>
      <c r="E185" s="18" t="s">
        <v>491</v>
      </c>
      <c r="F185" s="27">
        <v>4847.8</v>
      </c>
      <c r="G185" s="27">
        <v>3489.99</v>
      </c>
      <c r="H185" s="23"/>
      <c r="I185" s="24"/>
      <c r="K185" s="1">
        <f t="shared" si="4"/>
        <v>0</v>
      </c>
    </row>
    <row r="186" spans="1:11" x14ac:dyDescent="0.25">
      <c r="A186" s="27" t="s">
        <v>71</v>
      </c>
      <c r="B186" s="18" t="s">
        <v>492</v>
      </c>
      <c r="C186" s="19"/>
      <c r="D186" s="18" t="s">
        <v>493</v>
      </c>
      <c r="E186" s="18" t="s">
        <v>493</v>
      </c>
      <c r="F186" s="27">
        <v>4847.8</v>
      </c>
      <c r="G186" s="27">
        <v>3489.99</v>
      </c>
      <c r="H186" s="23"/>
      <c r="I186" s="24"/>
      <c r="K186" s="1">
        <f t="shared" si="4"/>
        <v>0</v>
      </c>
    </row>
    <row r="187" spans="1:11" x14ac:dyDescent="0.25">
      <c r="A187" s="27" t="s">
        <v>71</v>
      </c>
      <c r="B187" s="18" t="s">
        <v>494</v>
      </c>
      <c r="C187" s="19" t="s">
        <v>495</v>
      </c>
      <c r="D187" s="18" t="s">
        <v>496</v>
      </c>
      <c r="E187" s="18" t="s">
        <v>496</v>
      </c>
      <c r="F187" s="27">
        <v>4738.3</v>
      </c>
      <c r="G187" s="27">
        <v>3411.99</v>
      </c>
      <c r="H187" s="23"/>
      <c r="I187" s="24"/>
      <c r="K187" s="1">
        <f t="shared" si="4"/>
        <v>0</v>
      </c>
    </row>
    <row r="188" spans="1:11" x14ac:dyDescent="0.25">
      <c r="A188" s="27" t="s">
        <v>71</v>
      </c>
      <c r="B188" s="18" t="s">
        <v>497</v>
      </c>
      <c r="C188" s="19" t="s">
        <v>498</v>
      </c>
      <c r="D188" s="18" t="s">
        <v>499</v>
      </c>
      <c r="E188" s="18" t="s">
        <v>499</v>
      </c>
      <c r="F188" s="27">
        <v>4738.3</v>
      </c>
      <c r="G188" s="27">
        <v>3411.99</v>
      </c>
      <c r="H188" s="23"/>
      <c r="I188" s="24"/>
      <c r="K188" s="1">
        <f t="shared" si="4"/>
        <v>0</v>
      </c>
    </row>
    <row r="189" spans="1:11" x14ac:dyDescent="0.25">
      <c r="A189" s="27" t="s">
        <v>71</v>
      </c>
      <c r="B189" s="18" t="s">
        <v>500</v>
      </c>
      <c r="C189" s="19"/>
      <c r="D189" s="18" t="s">
        <v>501</v>
      </c>
      <c r="E189" s="18" t="s">
        <v>501</v>
      </c>
      <c r="F189" s="27">
        <v>4920.09</v>
      </c>
      <c r="G189" s="27">
        <v>3541.99</v>
      </c>
      <c r="H189" s="23"/>
      <c r="I189" s="24"/>
      <c r="K189" s="1">
        <f t="shared" si="4"/>
        <v>0</v>
      </c>
    </row>
    <row r="190" spans="1:11" x14ac:dyDescent="0.25">
      <c r="A190" s="27" t="s">
        <v>71</v>
      </c>
      <c r="B190" s="18" t="s">
        <v>502</v>
      </c>
      <c r="C190" s="19"/>
      <c r="D190" s="18" t="s">
        <v>503</v>
      </c>
      <c r="E190" s="18" t="s">
        <v>503</v>
      </c>
      <c r="F190" s="27">
        <v>4920.09</v>
      </c>
      <c r="G190" s="27">
        <v>3541.99</v>
      </c>
      <c r="H190" s="23"/>
      <c r="I190" s="24"/>
      <c r="K190" s="1">
        <f t="shared" si="4"/>
        <v>0</v>
      </c>
    </row>
    <row r="191" spans="1:11" x14ac:dyDescent="0.25">
      <c r="A191" s="27" t="s">
        <v>78</v>
      </c>
      <c r="B191" s="18" t="s">
        <v>504</v>
      </c>
      <c r="C191" s="19" t="s">
        <v>505</v>
      </c>
      <c r="D191" s="18" t="s">
        <v>506</v>
      </c>
      <c r="E191" s="18" t="s">
        <v>506</v>
      </c>
      <c r="F191" s="27">
        <v>56.66</v>
      </c>
      <c r="G191" s="27">
        <v>40.99</v>
      </c>
      <c r="H191" s="23"/>
      <c r="I191" s="24"/>
      <c r="K191" s="1">
        <f t="shared" si="4"/>
        <v>0</v>
      </c>
    </row>
    <row r="192" spans="1:11" x14ac:dyDescent="0.25">
      <c r="A192" s="27" t="s">
        <v>71</v>
      </c>
      <c r="B192" s="18" t="s">
        <v>507</v>
      </c>
      <c r="C192" s="19" t="s">
        <v>508</v>
      </c>
      <c r="D192" s="18" t="s">
        <v>509</v>
      </c>
      <c r="E192" s="18" t="s">
        <v>509</v>
      </c>
      <c r="F192" s="27">
        <v>3409.41</v>
      </c>
      <c r="G192" s="27">
        <v>2454.9899999999998</v>
      </c>
      <c r="H192" s="23"/>
      <c r="I192" s="24"/>
      <c r="K192" s="1">
        <f t="shared" si="4"/>
        <v>0</v>
      </c>
    </row>
    <row r="193" spans="1:11" x14ac:dyDescent="0.25">
      <c r="A193" s="27" t="s">
        <v>71</v>
      </c>
      <c r="B193" s="18" t="s">
        <v>510</v>
      </c>
      <c r="C193" s="19" t="s">
        <v>511</v>
      </c>
      <c r="D193" s="18" t="s">
        <v>512</v>
      </c>
      <c r="E193" s="18" t="s">
        <v>512</v>
      </c>
      <c r="F193" s="27">
        <v>3409.41</v>
      </c>
      <c r="G193" s="27">
        <v>2454.9899999999998</v>
      </c>
      <c r="H193" s="23"/>
      <c r="I193" s="24"/>
      <c r="K193" s="1">
        <f t="shared" si="4"/>
        <v>0</v>
      </c>
    </row>
    <row r="194" spans="1:11" x14ac:dyDescent="0.25">
      <c r="A194" s="27" t="s">
        <v>71</v>
      </c>
      <c r="B194" s="18" t="s">
        <v>513</v>
      </c>
      <c r="C194" s="19" t="s">
        <v>514</v>
      </c>
      <c r="D194" s="18" t="s">
        <v>515</v>
      </c>
      <c r="E194" s="18" t="s">
        <v>515</v>
      </c>
      <c r="F194" s="27">
        <v>3593.33</v>
      </c>
      <c r="G194" s="27">
        <v>2586.9899999999998</v>
      </c>
      <c r="H194" s="23"/>
      <c r="I194" s="24"/>
      <c r="K194" s="1">
        <f t="shared" si="4"/>
        <v>0</v>
      </c>
    </row>
    <row r="195" spans="1:11" x14ac:dyDescent="0.25">
      <c r="A195" s="27" t="s">
        <v>71</v>
      </c>
      <c r="B195" s="18" t="s">
        <v>516</v>
      </c>
      <c r="C195" s="19" t="s">
        <v>517</v>
      </c>
      <c r="D195" s="18" t="s">
        <v>518</v>
      </c>
      <c r="E195" s="18" t="s">
        <v>518</v>
      </c>
      <c r="F195" s="27">
        <v>3593.33</v>
      </c>
      <c r="G195" s="27">
        <v>2586.9899999999998</v>
      </c>
      <c r="H195" s="23"/>
      <c r="I195" s="24"/>
      <c r="K195" s="1">
        <f t="shared" si="4"/>
        <v>0</v>
      </c>
    </row>
    <row r="196" spans="1:11" x14ac:dyDescent="0.25">
      <c r="A196" s="27" t="s">
        <v>71</v>
      </c>
      <c r="B196" s="18" t="s">
        <v>519</v>
      </c>
      <c r="C196" s="19" t="s">
        <v>520</v>
      </c>
      <c r="D196" s="18" t="s">
        <v>521</v>
      </c>
      <c r="E196" s="18" t="s">
        <v>521</v>
      </c>
      <c r="F196" s="27">
        <v>3268.01</v>
      </c>
      <c r="G196" s="27">
        <v>2352.9899999999998</v>
      </c>
      <c r="H196" s="23"/>
      <c r="I196" s="24"/>
      <c r="K196" s="1">
        <f t="shared" si="4"/>
        <v>0</v>
      </c>
    </row>
    <row r="197" spans="1:11" x14ac:dyDescent="0.25">
      <c r="A197" s="27" t="s">
        <v>71</v>
      </c>
      <c r="B197" s="18" t="s">
        <v>522</v>
      </c>
      <c r="C197" s="19" t="s">
        <v>523</v>
      </c>
      <c r="D197" s="18" t="s">
        <v>524</v>
      </c>
      <c r="E197" s="18" t="s">
        <v>524</v>
      </c>
      <c r="F197" s="27">
        <v>3268.01</v>
      </c>
      <c r="G197" s="27">
        <v>2352.9899999999998</v>
      </c>
      <c r="H197" s="23"/>
      <c r="I197" s="24"/>
      <c r="K197" s="1">
        <f t="shared" si="4"/>
        <v>0</v>
      </c>
    </row>
    <row r="198" spans="1:11" x14ac:dyDescent="0.25">
      <c r="A198" s="27" t="s">
        <v>71</v>
      </c>
      <c r="B198" s="18" t="s">
        <v>525</v>
      </c>
      <c r="C198" s="19"/>
      <c r="D198" s="18" t="s">
        <v>526</v>
      </c>
      <c r="E198" s="18" t="s">
        <v>526</v>
      </c>
      <c r="F198" s="27">
        <v>3451.93</v>
      </c>
      <c r="G198" s="27">
        <v>2484.9899999999998</v>
      </c>
      <c r="H198" s="23"/>
      <c r="I198" s="24"/>
      <c r="K198" s="1">
        <f t="shared" si="4"/>
        <v>0</v>
      </c>
    </row>
    <row r="199" spans="1:11" x14ac:dyDescent="0.25">
      <c r="A199" s="27" t="s">
        <v>71</v>
      </c>
      <c r="B199" s="18" t="s">
        <v>527</v>
      </c>
      <c r="C199" s="19" t="s">
        <v>528</v>
      </c>
      <c r="D199" s="18" t="s">
        <v>529</v>
      </c>
      <c r="E199" s="18" t="s">
        <v>529</v>
      </c>
      <c r="F199" s="27">
        <v>3451.93</v>
      </c>
      <c r="G199" s="27">
        <v>2484.9899999999998</v>
      </c>
      <c r="H199" s="23"/>
      <c r="I199" s="24"/>
      <c r="K199" s="1">
        <f t="shared" si="4"/>
        <v>0</v>
      </c>
    </row>
    <row r="200" spans="1:11" x14ac:dyDescent="0.25">
      <c r="A200" s="27" t="s">
        <v>71</v>
      </c>
      <c r="B200" s="18" t="s">
        <v>530</v>
      </c>
      <c r="C200" s="19" t="s">
        <v>531</v>
      </c>
      <c r="D200" s="18" t="s">
        <v>532</v>
      </c>
      <c r="E200" s="18" t="s">
        <v>532</v>
      </c>
      <c r="F200" s="27">
        <v>3338.18</v>
      </c>
      <c r="G200" s="27">
        <v>2402.9899999999998</v>
      </c>
      <c r="H200" s="23"/>
      <c r="I200" s="24"/>
      <c r="K200" s="1">
        <f t="shared" si="4"/>
        <v>0</v>
      </c>
    </row>
    <row r="201" spans="1:11" x14ac:dyDescent="0.25">
      <c r="A201" s="27" t="s">
        <v>71</v>
      </c>
      <c r="B201" s="18" t="s">
        <v>533</v>
      </c>
      <c r="C201" s="19" t="s">
        <v>534</v>
      </c>
      <c r="D201" s="18" t="s">
        <v>535</v>
      </c>
      <c r="E201" s="18" t="s">
        <v>535</v>
      </c>
      <c r="F201" s="27">
        <v>3338.18</v>
      </c>
      <c r="G201" s="27">
        <v>2402.9899999999998</v>
      </c>
      <c r="H201" s="23"/>
      <c r="I201" s="24"/>
      <c r="K201" s="1">
        <f t="shared" si="4"/>
        <v>0</v>
      </c>
    </row>
    <row r="202" spans="1:11" x14ac:dyDescent="0.25">
      <c r="A202" s="27" t="s">
        <v>71</v>
      </c>
      <c r="B202" s="18" t="s">
        <v>536</v>
      </c>
      <c r="C202" s="19"/>
      <c r="D202" s="18" t="s">
        <v>537</v>
      </c>
      <c r="E202" s="18" t="s">
        <v>537</v>
      </c>
      <c r="F202" s="27">
        <v>3523.17</v>
      </c>
      <c r="G202" s="27">
        <v>2536.9899999999998</v>
      </c>
      <c r="H202" s="23"/>
      <c r="I202" s="24"/>
      <c r="K202" s="1">
        <f t="shared" ref="K202:K265" si="5">F202*$M$2</f>
        <v>0</v>
      </c>
    </row>
    <row r="203" spans="1:11" x14ac:dyDescent="0.25">
      <c r="A203" s="27" t="s">
        <v>71</v>
      </c>
      <c r="B203" s="18" t="s">
        <v>538</v>
      </c>
      <c r="C203" s="19" t="s">
        <v>539</v>
      </c>
      <c r="D203" s="18" t="s">
        <v>540</v>
      </c>
      <c r="E203" s="18" t="s">
        <v>540</v>
      </c>
      <c r="F203" s="27">
        <v>3523.17</v>
      </c>
      <c r="G203" s="27">
        <v>2536.9899999999998</v>
      </c>
      <c r="H203" s="23"/>
      <c r="I203" s="24"/>
      <c r="K203" s="1">
        <f t="shared" si="5"/>
        <v>0</v>
      </c>
    </row>
    <row r="204" spans="1:11" x14ac:dyDescent="0.25">
      <c r="A204" s="27" t="s">
        <v>78</v>
      </c>
      <c r="B204" s="18" t="s">
        <v>541</v>
      </c>
      <c r="C204" s="19"/>
      <c r="D204" s="18" t="s">
        <v>542</v>
      </c>
      <c r="E204" s="18" t="s">
        <v>542</v>
      </c>
      <c r="F204" s="27">
        <v>528.66</v>
      </c>
      <c r="G204" s="27">
        <v>380.99</v>
      </c>
      <c r="H204" s="23"/>
      <c r="I204" s="24"/>
      <c r="K204" s="1">
        <f t="shared" si="5"/>
        <v>0</v>
      </c>
    </row>
    <row r="205" spans="1:11" x14ac:dyDescent="0.25">
      <c r="A205" s="27" t="s">
        <v>78</v>
      </c>
      <c r="B205" s="18" t="s">
        <v>543</v>
      </c>
      <c r="C205" s="19"/>
      <c r="D205" s="18" t="s">
        <v>544</v>
      </c>
      <c r="E205" s="18" t="s">
        <v>544</v>
      </c>
      <c r="F205" s="27">
        <v>727.68</v>
      </c>
      <c r="G205" s="27">
        <v>523.99</v>
      </c>
      <c r="H205" s="23"/>
      <c r="I205" s="24"/>
      <c r="K205" s="1">
        <f t="shared" si="5"/>
        <v>0</v>
      </c>
    </row>
    <row r="206" spans="1:11" x14ac:dyDescent="0.25">
      <c r="A206" s="27" t="s">
        <v>71</v>
      </c>
      <c r="B206" s="18" t="s">
        <v>545</v>
      </c>
      <c r="C206" s="19"/>
      <c r="D206" s="18" t="s">
        <v>546</v>
      </c>
      <c r="E206" s="18" t="s">
        <v>547</v>
      </c>
      <c r="F206" s="27">
        <v>6963.4</v>
      </c>
      <c r="G206" s="27">
        <v>5013.99</v>
      </c>
      <c r="H206" s="23"/>
      <c r="I206" s="24"/>
      <c r="K206" s="1">
        <f t="shared" si="5"/>
        <v>0</v>
      </c>
    </row>
    <row r="207" spans="1:11" x14ac:dyDescent="0.25">
      <c r="A207" s="27" t="s">
        <v>71</v>
      </c>
      <c r="B207" s="18" t="s">
        <v>548</v>
      </c>
      <c r="C207" s="19"/>
      <c r="D207" s="18" t="s">
        <v>546</v>
      </c>
      <c r="E207" s="18" t="s">
        <v>547</v>
      </c>
      <c r="F207" s="27">
        <v>6963.4</v>
      </c>
      <c r="G207" s="27">
        <v>5013.99</v>
      </c>
      <c r="H207" s="23"/>
      <c r="I207" s="24"/>
      <c r="K207" s="1">
        <f t="shared" si="5"/>
        <v>0</v>
      </c>
    </row>
    <row r="208" spans="1:11" x14ac:dyDescent="0.25">
      <c r="A208" s="27" t="s">
        <v>71</v>
      </c>
      <c r="B208" s="18" t="s">
        <v>549</v>
      </c>
      <c r="C208" s="19" t="s">
        <v>550</v>
      </c>
      <c r="D208" s="18" t="s">
        <v>551</v>
      </c>
      <c r="E208" s="18" t="s">
        <v>552</v>
      </c>
      <c r="F208" s="27">
        <v>5400.62</v>
      </c>
      <c r="G208" s="27">
        <v>3887.99</v>
      </c>
      <c r="H208" s="23"/>
      <c r="I208" s="24"/>
      <c r="K208" s="1">
        <f t="shared" si="5"/>
        <v>0</v>
      </c>
    </row>
    <row r="209" spans="1:11" x14ac:dyDescent="0.25">
      <c r="A209" s="27" t="s">
        <v>71</v>
      </c>
      <c r="B209" s="18" t="s">
        <v>553</v>
      </c>
      <c r="C209" s="19"/>
      <c r="D209" s="18" t="s">
        <v>551</v>
      </c>
      <c r="E209" s="18" t="s">
        <v>552</v>
      </c>
      <c r="F209" s="27">
        <v>5400.62</v>
      </c>
      <c r="G209" s="27">
        <v>3887.99</v>
      </c>
      <c r="H209" s="23"/>
      <c r="I209" s="24"/>
      <c r="K209" s="1">
        <f t="shared" si="5"/>
        <v>0</v>
      </c>
    </row>
    <row r="210" spans="1:11" x14ac:dyDescent="0.25">
      <c r="A210" s="27" t="s">
        <v>71</v>
      </c>
      <c r="B210" s="18" t="s">
        <v>554</v>
      </c>
      <c r="C210" s="19"/>
      <c r="D210" s="18" t="s">
        <v>555</v>
      </c>
      <c r="E210" s="18" t="s">
        <v>556</v>
      </c>
      <c r="F210" s="27">
        <v>5400.62</v>
      </c>
      <c r="G210" s="27">
        <v>3887.99</v>
      </c>
      <c r="H210" s="23"/>
      <c r="I210" s="24"/>
      <c r="K210" s="1">
        <f t="shared" si="5"/>
        <v>0</v>
      </c>
    </row>
    <row r="211" spans="1:11" x14ac:dyDescent="0.25">
      <c r="A211" s="27" t="s">
        <v>71</v>
      </c>
      <c r="B211" s="18" t="s">
        <v>557</v>
      </c>
      <c r="C211" s="19"/>
      <c r="D211" s="18" t="s">
        <v>555</v>
      </c>
      <c r="E211" s="18" t="s">
        <v>556</v>
      </c>
      <c r="F211" s="27">
        <v>5400.62</v>
      </c>
      <c r="G211" s="27">
        <v>3887.99</v>
      </c>
      <c r="H211" s="23"/>
      <c r="I211" s="24"/>
      <c r="K211" s="1">
        <f t="shared" si="5"/>
        <v>0</v>
      </c>
    </row>
    <row r="212" spans="1:11" x14ac:dyDescent="0.25">
      <c r="A212" s="27" t="s">
        <v>71</v>
      </c>
      <c r="B212" s="18" t="s">
        <v>558</v>
      </c>
      <c r="C212" s="19" t="s">
        <v>559</v>
      </c>
      <c r="D212" s="18" t="s">
        <v>560</v>
      </c>
      <c r="E212" s="18" t="s">
        <v>560</v>
      </c>
      <c r="F212" s="27">
        <v>2683.3</v>
      </c>
      <c r="G212" s="27">
        <v>1931.99</v>
      </c>
      <c r="H212" s="23"/>
      <c r="I212" s="24"/>
      <c r="K212" s="1">
        <f t="shared" si="5"/>
        <v>0</v>
      </c>
    </row>
    <row r="213" spans="1:11" x14ac:dyDescent="0.25">
      <c r="A213" s="27" t="s">
        <v>71</v>
      </c>
      <c r="B213" s="18" t="s">
        <v>561</v>
      </c>
      <c r="C213" s="19" t="s">
        <v>562</v>
      </c>
      <c r="D213" s="18" t="s">
        <v>563</v>
      </c>
      <c r="E213" s="18" t="s">
        <v>563</v>
      </c>
      <c r="F213" s="27">
        <v>2683.3</v>
      </c>
      <c r="G213" s="27">
        <v>1931.99</v>
      </c>
      <c r="H213" s="23"/>
      <c r="I213" s="24"/>
      <c r="K213" s="1">
        <f t="shared" si="5"/>
        <v>0</v>
      </c>
    </row>
    <row r="214" spans="1:11" x14ac:dyDescent="0.25">
      <c r="A214" s="27" t="s">
        <v>71</v>
      </c>
      <c r="B214" s="18" t="s">
        <v>564</v>
      </c>
      <c r="C214" s="19" t="s">
        <v>565</v>
      </c>
      <c r="D214" s="18" t="s">
        <v>566</v>
      </c>
      <c r="E214" s="18" t="s">
        <v>566</v>
      </c>
      <c r="F214" s="27">
        <v>2075.1999999999998</v>
      </c>
      <c r="G214" s="27">
        <v>1493.99</v>
      </c>
      <c r="H214" s="23"/>
      <c r="I214" s="24"/>
      <c r="K214" s="1">
        <f t="shared" si="5"/>
        <v>0</v>
      </c>
    </row>
    <row r="215" spans="1:11" x14ac:dyDescent="0.25">
      <c r="A215" s="27" t="s">
        <v>71</v>
      </c>
      <c r="B215" s="18" t="s">
        <v>567</v>
      </c>
      <c r="C215" s="19" t="s">
        <v>568</v>
      </c>
      <c r="D215" s="18" t="s">
        <v>569</v>
      </c>
      <c r="E215" s="18" t="s">
        <v>569</v>
      </c>
      <c r="F215" s="27">
        <v>2075.1999999999998</v>
      </c>
      <c r="G215" s="27">
        <v>1493.99</v>
      </c>
      <c r="H215" s="23"/>
      <c r="I215" s="24"/>
      <c r="K215" s="1">
        <f t="shared" si="5"/>
        <v>0</v>
      </c>
    </row>
    <row r="216" spans="1:11" x14ac:dyDescent="0.25">
      <c r="A216" s="27" t="s">
        <v>71</v>
      </c>
      <c r="B216" s="18" t="s">
        <v>570</v>
      </c>
      <c r="C216" s="19" t="s">
        <v>571</v>
      </c>
      <c r="D216" s="18" t="s">
        <v>572</v>
      </c>
      <c r="E216" s="18" t="s">
        <v>572</v>
      </c>
      <c r="F216" s="27">
        <v>2655.66</v>
      </c>
      <c r="G216" s="27">
        <v>1911.99</v>
      </c>
      <c r="H216" s="23"/>
      <c r="I216" s="24"/>
      <c r="K216" s="1">
        <f t="shared" si="5"/>
        <v>0</v>
      </c>
    </row>
    <row r="217" spans="1:11" x14ac:dyDescent="0.25">
      <c r="A217" s="27" t="s">
        <v>71</v>
      </c>
      <c r="B217" s="18" t="s">
        <v>573</v>
      </c>
      <c r="C217" s="19" t="s">
        <v>574</v>
      </c>
      <c r="D217" s="18" t="s">
        <v>575</v>
      </c>
      <c r="E217" s="18" t="s">
        <v>576</v>
      </c>
      <c r="F217" s="27">
        <v>1746.69</v>
      </c>
      <c r="G217" s="27">
        <v>1257.99</v>
      </c>
      <c r="H217" s="23"/>
      <c r="I217" s="24"/>
      <c r="K217" s="1">
        <f t="shared" si="5"/>
        <v>0</v>
      </c>
    </row>
    <row r="218" spans="1:11" x14ac:dyDescent="0.25">
      <c r="A218" s="27" t="s">
        <v>71</v>
      </c>
      <c r="B218" s="18" t="s">
        <v>577</v>
      </c>
      <c r="C218" s="19"/>
      <c r="D218" s="18" t="s">
        <v>578</v>
      </c>
      <c r="E218" s="18" t="s">
        <v>579</v>
      </c>
      <c r="F218" s="27">
        <v>1834.93</v>
      </c>
      <c r="G218" s="27">
        <v>1320.99</v>
      </c>
      <c r="H218" s="23"/>
      <c r="I218" s="24"/>
      <c r="K218" s="1">
        <f t="shared" si="5"/>
        <v>0</v>
      </c>
    </row>
    <row r="219" spans="1:11" x14ac:dyDescent="0.25">
      <c r="A219" s="27" t="s">
        <v>71</v>
      </c>
      <c r="B219" s="18" t="s">
        <v>580</v>
      </c>
      <c r="C219" s="19" t="s">
        <v>581</v>
      </c>
      <c r="D219" s="18" t="s">
        <v>582</v>
      </c>
      <c r="E219" s="18" t="s">
        <v>583</v>
      </c>
      <c r="F219" s="27">
        <v>2825.75</v>
      </c>
      <c r="G219" s="27">
        <v>2034.99</v>
      </c>
      <c r="H219" s="23"/>
      <c r="I219" s="24"/>
      <c r="K219" s="1">
        <f t="shared" si="5"/>
        <v>0</v>
      </c>
    </row>
    <row r="220" spans="1:11" x14ac:dyDescent="0.25">
      <c r="A220" s="27" t="s">
        <v>71</v>
      </c>
      <c r="B220" s="18" t="s">
        <v>584</v>
      </c>
      <c r="C220" s="19" t="s">
        <v>585</v>
      </c>
      <c r="D220" s="18" t="s">
        <v>586</v>
      </c>
      <c r="E220" s="18" t="s">
        <v>587</v>
      </c>
      <c r="F220" s="27">
        <v>2825.75</v>
      </c>
      <c r="G220" s="27">
        <v>2034.99</v>
      </c>
      <c r="H220" s="23"/>
      <c r="I220" s="24"/>
      <c r="K220" s="1">
        <f t="shared" si="5"/>
        <v>0</v>
      </c>
    </row>
    <row r="221" spans="1:11" x14ac:dyDescent="0.25">
      <c r="A221" s="27" t="s">
        <v>71</v>
      </c>
      <c r="B221" s="18" t="s">
        <v>588</v>
      </c>
      <c r="C221" s="19" t="s">
        <v>589</v>
      </c>
      <c r="D221" s="18" t="s">
        <v>590</v>
      </c>
      <c r="E221" s="18" t="s">
        <v>591</v>
      </c>
      <c r="F221" s="27">
        <v>2234.67</v>
      </c>
      <c r="G221" s="27">
        <v>1608.99</v>
      </c>
      <c r="H221" s="23"/>
      <c r="I221" s="24"/>
      <c r="K221" s="1">
        <f t="shared" si="5"/>
        <v>0</v>
      </c>
    </row>
    <row r="222" spans="1:11" x14ac:dyDescent="0.25">
      <c r="A222" s="27" t="s">
        <v>71</v>
      </c>
      <c r="B222" s="18" t="s">
        <v>592</v>
      </c>
      <c r="C222" s="19"/>
      <c r="D222" s="18" t="s">
        <v>593</v>
      </c>
      <c r="E222" s="18" t="s">
        <v>594</v>
      </c>
      <c r="F222" s="27">
        <v>2234.67</v>
      </c>
      <c r="G222" s="27">
        <v>1608.99</v>
      </c>
      <c r="H222" s="23"/>
      <c r="I222" s="24"/>
      <c r="K222" s="1">
        <f t="shared" si="5"/>
        <v>0</v>
      </c>
    </row>
    <row r="223" spans="1:11" x14ac:dyDescent="0.25">
      <c r="A223" s="27" t="s">
        <v>71</v>
      </c>
      <c r="B223" s="18" t="s">
        <v>595</v>
      </c>
      <c r="C223" s="19" t="s">
        <v>596</v>
      </c>
      <c r="D223" s="18" t="s">
        <v>597</v>
      </c>
      <c r="E223" s="18" t="s">
        <v>597</v>
      </c>
      <c r="F223" s="27">
        <v>2824.69</v>
      </c>
      <c r="G223" s="27">
        <v>2033.99</v>
      </c>
      <c r="H223" s="23"/>
      <c r="I223" s="24"/>
      <c r="K223" s="1">
        <f t="shared" si="5"/>
        <v>0</v>
      </c>
    </row>
    <row r="224" spans="1:11" x14ac:dyDescent="0.25">
      <c r="A224" s="27" t="s">
        <v>71</v>
      </c>
      <c r="B224" s="18" t="s">
        <v>598</v>
      </c>
      <c r="C224" s="19" t="s">
        <v>599</v>
      </c>
      <c r="D224" s="18" t="s">
        <v>600</v>
      </c>
      <c r="E224" s="18" t="s">
        <v>600</v>
      </c>
      <c r="F224" s="27">
        <v>3676.25</v>
      </c>
      <c r="G224" s="27">
        <v>2646.99</v>
      </c>
      <c r="H224" s="23"/>
      <c r="I224" s="24"/>
      <c r="K224" s="1">
        <f t="shared" si="5"/>
        <v>0</v>
      </c>
    </row>
    <row r="225" spans="1:11" x14ac:dyDescent="0.25">
      <c r="A225" s="27" t="s">
        <v>71</v>
      </c>
      <c r="B225" s="18" t="s">
        <v>601</v>
      </c>
      <c r="C225" s="19"/>
      <c r="D225" s="18" t="s">
        <v>602</v>
      </c>
      <c r="E225" s="18" t="s">
        <v>602</v>
      </c>
      <c r="F225" s="27">
        <v>3676.25</v>
      </c>
      <c r="G225" s="27">
        <v>2646.99</v>
      </c>
      <c r="H225" s="23"/>
      <c r="I225" s="24"/>
      <c r="K225" s="1">
        <f t="shared" si="5"/>
        <v>0</v>
      </c>
    </row>
    <row r="226" spans="1:11" x14ac:dyDescent="0.25">
      <c r="A226" s="27" t="s">
        <v>71</v>
      </c>
      <c r="B226" s="18" t="s">
        <v>603</v>
      </c>
      <c r="C226" s="19"/>
      <c r="D226" s="18" t="s">
        <v>604</v>
      </c>
      <c r="E226" s="18" t="s">
        <v>604</v>
      </c>
      <c r="F226" s="27">
        <v>3864.43</v>
      </c>
      <c r="G226" s="27">
        <v>2781.99</v>
      </c>
      <c r="H226" s="23"/>
      <c r="I226" s="24"/>
      <c r="K226" s="1">
        <f t="shared" si="5"/>
        <v>0</v>
      </c>
    </row>
    <row r="227" spans="1:11" x14ac:dyDescent="0.25">
      <c r="A227" s="27" t="s">
        <v>71</v>
      </c>
      <c r="B227" s="18" t="s">
        <v>605</v>
      </c>
      <c r="C227" s="19"/>
      <c r="D227" s="18" t="s">
        <v>606</v>
      </c>
      <c r="E227" s="18" t="s">
        <v>606</v>
      </c>
      <c r="F227" s="27">
        <v>3864.43</v>
      </c>
      <c r="G227" s="27">
        <v>2781.99</v>
      </c>
      <c r="H227" s="23"/>
      <c r="I227" s="24"/>
      <c r="K227" s="1">
        <f t="shared" si="5"/>
        <v>0</v>
      </c>
    </row>
    <row r="228" spans="1:11" x14ac:dyDescent="0.25">
      <c r="A228" s="27" t="s">
        <v>71</v>
      </c>
      <c r="B228" s="18" t="s">
        <v>607</v>
      </c>
      <c r="C228" s="19" t="s">
        <v>608</v>
      </c>
      <c r="D228" s="18" t="s">
        <v>609</v>
      </c>
      <c r="E228" s="18" t="s">
        <v>609</v>
      </c>
      <c r="F228" s="27">
        <v>3532.72</v>
      </c>
      <c r="G228" s="27">
        <v>2543.9899999999998</v>
      </c>
      <c r="H228" s="23"/>
      <c r="I228" s="24"/>
      <c r="K228" s="1">
        <f t="shared" si="5"/>
        <v>0</v>
      </c>
    </row>
    <row r="229" spans="1:11" x14ac:dyDescent="0.25">
      <c r="A229" s="27" t="s">
        <v>71</v>
      </c>
      <c r="B229" s="18" t="s">
        <v>610</v>
      </c>
      <c r="C229" s="19" t="s">
        <v>611</v>
      </c>
      <c r="D229" s="18" t="s">
        <v>612</v>
      </c>
      <c r="E229" s="18" t="s">
        <v>612</v>
      </c>
      <c r="F229" s="27">
        <v>3532.72</v>
      </c>
      <c r="G229" s="27">
        <v>2543.9899999999998</v>
      </c>
      <c r="H229" s="23"/>
      <c r="I229" s="24"/>
      <c r="K229" s="1">
        <f t="shared" si="5"/>
        <v>0</v>
      </c>
    </row>
    <row r="230" spans="1:11" x14ac:dyDescent="0.25">
      <c r="A230" s="27" t="s">
        <v>71</v>
      </c>
      <c r="B230" s="18" t="s">
        <v>613</v>
      </c>
      <c r="C230" s="19"/>
      <c r="D230" s="18" t="s">
        <v>614</v>
      </c>
      <c r="E230" s="18" t="s">
        <v>614</v>
      </c>
      <c r="F230" s="27">
        <v>3720.91</v>
      </c>
      <c r="G230" s="27">
        <v>2678.99</v>
      </c>
      <c r="H230" s="23"/>
      <c r="I230" s="24"/>
      <c r="K230" s="1">
        <f t="shared" si="5"/>
        <v>0</v>
      </c>
    </row>
    <row r="231" spans="1:11" x14ac:dyDescent="0.25">
      <c r="A231" s="27" t="s">
        <v>71</v>
      </c>
      <c r="B231" s="18" t="s">
        <v>615</v>
      </c>
      <c r="C231" s="19"/>
      <c r="D231" s="18" t="s">
        <v>616</v>
      </c>
      <c r="E231" s="18" t="s">
        <v>616</v>
      </c>
      <c r="F231" s="27">
        <v>3720.91</v>
      </c>
      <c r="G231" s="27">
        <v>2678.99</v>
      </c>
      <c r="H231" s="23"/>
      <c r="I231" s="24"/>
      <c r="K231" s="1">
        <f t="shared" si="5"/>
        <v>0</v>
      </c>
    </row>
    <row r="232" spans="1:11" x14ac:dyDescent="0.25">
      <c r="A232" s="27" t="s">
        <v>71</v>
      </c>
      <c r="B232" s="18" t="s">
        <v>617</v>
      </c>
      <c r="C232" s="19" t="s">
        <v>618</v>
      </c>
      <c r="D232" s="18" t="s">
        <v>619</v>
      </c>
      <c r="E232" s="18" t="s">
        <v>619</v>
      </c>
      <c r="F232" s="27">
        <v>3605.02</v>
      </c>
      <c r="G232" s="27">
        <v>2595.9899999999998</v>
      </c>
      <c r="H232" s="23"/>
      <c r="I232" s="24"/>
      <c r="K232" s="1">
        <f t="shared" si="5"/>
        <v>0</v>
      </c>
    </row>
    <row r="233" spans="1:11" x14ac:dyDescent="0.25">
      <c r="A233" s="27" t="s">
        <v>71</v>
      </c>
      <c r="B233" s="18" t="s">
        <v>620</v>
      </c>
      <c r="C233" s="19"/>
      <c r="D233" s="18" t="s">
        <v>621</v>
      </c>
      <c r="E233" s="18" t="s">
        <v>621</v>
      </c>
      <c r="F233" s="27">
        <v>3605.02</v>
      </c>
      <c r="G233" s="27">
        <v>2595.9899999999998</v>
      </c>
      <c r="H233" s="23"/>
      <c r="I233" s="24"/>
      <c r="K233" s="1">
        <f t="shared" si="5"/>
        <v>0</v>
      </c>
    </row>
    <row r="234" spans="1:11" x14ac:dyDescent="0.25">
      <c r="A234" s="27" t="s">
        <v>71</v>
      </c>
      <c r="B234" s="18" t="s">
        <v>622</v>
      </c>
      <c r="C234" s="19"/>
      <c r="D234" s="18" t="s">
        <v>623</v>
      </c>
      <c r="E234" s="18" t="s">
        <v>623</v>
      </c>
      <c r="F234" s="27">
        <v>3766.62</v>
      </c>
      <c r="G234" s="27">
        <v>2711.99</v>
      </c>
      <c r="H234" s="23"/>
      <c r="I234" s="24"/>
      <c r="K234" s="1">
        <f t="shared" si="5"/>
        <v>0</v>
      </c>
    </row>
    <row r="235" spans="1:11" x14ac:dyDescent="0.25">
      <c r="A235" s="27" t="s">
        <v>71</v>
      </c>
      <c r="B235" s="18" t="s">
        <v>624</v>
      </c>
      <c r="C235" s="19"/>
      <c r="D235" s="18" t="s">
        <v>625</v>
      </c>
      <c r="E235" s="18" t="s">
        <v>625</v>
      </c>
      <c r="F235" s="27">
        <v>3766.62</v>
      </c>
      <c r="G235" s="27">
        <v>2711.99</v>
      </c>
      <c r="H235" s="23"/>
      <c r="I235" s="24"/>
      <c r="K235" s="1">
        <f t="shared" si="5"/>
        <v>0</v>
      </c>
    </row>
    <row r="236" spans="1:11" x14ac:dyDescent="0.25">
      <c r="A236" s="27" t="s">
        <v>71</v>
      </c>
      <c r="B236" s="18" t="s">
        <v>626</v>
      </c>
      <c r="C236" s="19" t="s">
        <v>627</v>
      </c>
      <c r="D236" s="18" t="s">
        <v>628</v>
      </c>
      <c r="E236" s="18" t="s">
        <v>629</v>
      </c>
      <c r="F236" s="27">
        <v>1736.07</v>
      </c>
      <c r="G236" s="27">
        <v>1249.99</v>
      </c>
      <c r="H236" s="23"/>
      <c r="I236" s="24"/>
      <c r="K236" s="1">
        <f t="shared" si="5"/>
        <v>0</v>
      </c>
    </row>
    <row r="237" spans="1:11" x14ac:dyDescent="0.25">
      <c r="A237" s="27" t="s">
        <v>71</v>
      </c>
      <c r="B237" s="18" t="s">
        <v>630</v>
      </c>
      <c r="C237" s="19" t="s">
        <v>631</v>
      </c>
      <c r="D237" s="18" t="s">
        <v>632</v>
      </c>
      <c r="E237" s="18" t="s">
        <v>633</v>
      </c>
      <c r="F237" s="27">
        <v>1812.61</v>
      </c>
      <c r="G237" s="27">
        <v>1304.99</v>
      </c>
      <c r="H237" s="23"/>
      <c r="I237" s="24"/>
      <c r="K237" s="1">
        <f t="shared" si="5"/>
        <v>0</v>
      </c>
    </row>
    <row r="238" spans="1:11" x14ac:dyDescent="0.25">
      <c r="A238" s="27" t="s">
        <v>71</v>
      </c>
      <c r="B238" s="18" t="s">
        <v>634</v>
      </c>
      <c r="C238" s="19"/>
      <c r="D238" s="18" t="s">
        <v>635</v>
      </c>
      <c r="E238" s="18" t="s">
        <v>635</v>
      </c>
      <c r="F238" s="27">
        <v>6523.27</v>
      </c>
      <c r="G238" s="27">
        <v>4696.99</v>
      </c>
      <c r="H238" s="23"/>
      <c r="I238" s="24"/>
      <c r="K238" s="1">
        <f t="shared" si="5"/>
        <v>0</v>
      </c>
    </row>
    <row r="239" spans="1:11" x14ac:dyDescent="0.25">
      <c r="A239" s="27" t="s">
        <v>71</v>
      </c>
      <c r="B239" s="18" t="s">
        <v>636</v>
      </c>
      <c r="C239" s="19" t="s">
        <v>636</v>
      </c>
      <c r="D239" s="18" t="s">
        <v>636</v>
      </c>
      <c r="E239" s="18" t="s">
        <v>637</v>
      </c>
      <c r="F239" s="27">
        <v>6523.27</v>
      </c>
      <c r="G239" s="27">
        <v>4696.99</v>
      </c>
      <c r="H239" s="23"/>
      <c r="I239" s="24"/>
      <c r="K239" s="1">
        <f t="shared" si="5"/>
        <v>0</v>
      </c>
    </row>
    <row r="240" spans="1:11" x14ac:dyDescent="0.25">
      <c r="A240" s="27" t="s">
        <v>71</v>
      </c>
      <c r="B240" s="18" t="s">
        <v>638</v>
      </c>
      <c r="C240" s="19"/>
      <c r="D240" s="18" t="s">
        <v>639</v>
      </c>
      <c r="E240" s="18" t="s">
        <v>639</v>
      </c>
      <c r="F240" s="27">
        <v>6523.27</v>
      </c>
      <c r="G240" s="27">
        <v>4696.99</v>
      </c>
      <c r="H240" s="23"/>
      <c r="I240" s="24"/>
      <c r="K240" s="1">
        <f t="shared" si="5"/>
        <v>0</v>
      </c>
    </row>
    <row r="241" spans="1:11" x14ac:dyDescent="0.25">
      <c r="A241" s="27" t="s">
        <v>71</v>
      </c>
      <c r="B241" s="18" t="s">
        <v>640</v>
      </c>
      <c r="C241" s="19" t="s">
        <v>641</v>
      </c>
      <c r="D241" s="18" t="s">
        <v>642</v>
      </c>
      <c r="E241" s="18" t="s">
        <v>642</v>
      </c>
      <c r="F241" s="27">
        <v>6523.27</v>
      </c>
      <c r="G241" s="27">
        <v>4696.99</v>
      </c>
      <c r="H241" s="23"/>
      <c r="I241" s="24"/>
      <c r="K241" s="1">
        <f t="shared" si="5"/>
        <v>0</v>
      </c>
    </row>
    <row r="242" spans="1:11" x14ac:dyDescent="0.25">
      <c r="A242" s="27" t="s">
        <v>71</v>
      </c>
      <c r="B242" s="18" t="s">
        <v>643</v>
      </c>
      <c r="C242" s="19" t="s">
        <v>644</v>
      </c>
      <c r="D242" s="18" t="s">
        <v>645</v>
      </c>
      <c r="E242" s="18" t="s">
        <v>645</v>
      </c>
      <c r="F242" s="27">
        <v>6175.63</v>
      </c>
      <c r="G242" s="27">
        <v>4445.99</v>
      </c>
      <c r="H242" s="23"/>
      <c r="I242" s="24"/>
      <c r="K242" s="1">
        <f t="shared" si="5"/>
        <v>0</v>
      </c>
    </row>
    <row r="243" spans="1:11" x14ac:dyDescent="0.25">
      <c r="A243" s="27" t="s">
        <v>71</v>
      </c>
      <c r="B243" s="18" t="s">
        <v>646</v>
      </c>
      <c r="C243" s="19"/>
      <c r="D243" s="18" t="s">
        <v>647</v>
      </c>
      <c r="E243" s="18" t="s">
        <v>647</v>
      </c>
      <c r="F243" s="27">
        <v>6175.63</v>
      </c>
      <c r="G243" s="27">
        <v>4445.99</v>
      </c>
      <c r="H243" s="23"/>
      <c r="I243" s="24"/>
      <c r="K243" s="1">
        <f t="shared" si="5"/>
        <v>0</v>
      </c>
    </row>
    <row r="244" spans="1:11" x14ac:dyDescent="0.25">
      <c r="A244" s="27" t="s">
        <v>71</v>
      </c>
      <c r="B244" s="18" t="s">
        <v>648</v>
      </c>
      <c r="C244" s="19"/>
      <c r="D244" s="18" t="s">
        <v>649</v>
      </c>
      <c r="E244" s="18" t="s">
        <v>649</v>
      </c>
      <c r="F244" s="27">
        <v>6175.63</v>
      </c>
      <c r="G244" s="27">
        <v>4445.99</v>
      </c>
      <c r="H244" s="23"/>
      <c r="I244" s="24"/>
      <c r="K244" s="1">
        <f t="shared" si="5"/>
        <v>0</v>
      </c>
    </row>
    <row r="245" spans="1:11" x14ac:dyDescent="0.25">
      <c r="A245" s="27" t="s">
        <v>71</v>
      </c>
      <c r="B245" s="18" t="s">
        <v>650</v>
      </c>
      <c r="C245" s="19"/>
      <c r="D245" s="18" t="s">
        <v>651</v>
      </c>
      <c r="E245" s="18" t="s">
        <v>651</v>
      </c>
      <c r="F245" s="27">
        <v>6175.63</v>
      </c>
      <c r="G245" s="27">
        <v>4445.99</v>
      </c>
      <c r="H245" s="23"/>
      <c r="I245" s="24"/>
      <c r="K245" s="1">
        <f t="shared" si="5"/>
        <v>0</v>
      </c>
    </row>
    <row r="246" spans="1:11" x14ac:dyDescent="0.25">
      <c r="A246" s="27" t="s">
        <v>71</v>
      </c>
      <c r="B246" s="18" t="s">
        <v>652</v>
      </c>
      <c r="C246" s="19" t="s">
        <v>653</v>
      </c>
      <c r="D246" s="18" t="s">
        <v>654</v>
      </c>
      <c r="E246" s="18" t="s">
        <v>654</v>
      </c>
      <c r="F246" s="27">
        <v>6982.53</v>
      </c>
      <c r="G246" s="27">
        <v>5026.99</v>
      </c>
      <c r="H246" s="23"/>
      <c r="I246" s="24"/>
      <c r="K246" s="1">
        <f t="shared" si="5"/>
        <v>0</v>
      </c>
    </row>
    <row r="247" spans="1:11" x14ac:dyDescent="0.25">
      <c r="A247" s="27" t="s">
        <v>71</v>
      </c>
      <c r="B247" s="18" t="s">
        <v>655</v>
      </c>
      <c r="C247" s="19"/>
      <c r="D247" s="18" t="s">
        <v>656</v>
      </c>
      <c r="E247" s="18" t="s">
        <v>656</v>
      </c>
      <c r="F247" s="27">
        <v>6982.53</v>
      </c>
      <c r="G247" s="27">
        <v>5026.99</v>
      </c>
      <c r="H247" s="23"/>
      <c r="I247" s="24"/>
      <c r="K247" s="1">
        <f t="shared" si="5"/>
        <v>0</v>
      </c>
    </row>
    <row r="248" spans="1:11" x14ac:dyDescent="0.25">
      <c r="A248" s="27" t="s">
        <v>71</v>
      </c>
      <c r="B248" s="18" t="s">
        <v>657</v>
      </c>
      <c r="C248" s="19" t="s">
        <v>658</v>
      </c>
      <c r="D248" s="18" t="s">
        <v>659</v>
      </c>
      <c r="E248" s="18" t="s">
        <v>659</v>
      </c>
      <c r="F248" s="27">
        <v>6982.53</v>
      </c>
      <c r="G248" s="27">
        <v>5026.99</v>
      </c>
      <c r="H248" s="23"/>
      <c r="I248" s="24"/>
      <c r="K248" s="1">
        <f t="shared" si="5"/>
        <v>0</v>
      </c>
    </row>
    <row r="249" spans="1:11" x14ac:dyDescent="0.25">
      <c r="A249" s="27" t="s">
        <v>71</v>
      </c>
      <c r="B249" s="18" t="s">
        <v>660</v>
      </c>
      <c r="C249" s="19" t="s">
        <v>661</v>
      </c>
      <c r="D249" s="18" t="s">
        <v>662</v>
      </c>
      <c r="E249" s="18" t="s">
        <v>662</v>
      </c>
      <c r="F249" s="27">
        <v>5555.84</v>
      </c>
      <c r="G249" s="27">
        <v>3999.99</v>
      </c>
      <c r="H249" s="23"/>
      <c r="I249" s="24"/>
      <c r="K249" s="1">
        <f t="shared" si="5"/>
        <v>0</v>
      </c>
    </row>
    <row r="250" spans="1:11" x14ac:dyDescent="0.25">
      <c r="A250" s="27" t="s">
        <v>71</v>
      </c>
      <c r="B250" s="18" t="s">
        <v>663</v>
      </c>
      <c r="C250" s="19"/>
      <c r="D250" s="18" t="s">
        <v>664</v>
      </c>
      <c r="E250" s="18" t="s">
        <v>664</v>
      </c>
      <c r="F250" s="27">
        <v>5555.84</v>
      </c>
      <c r="G250" s="27">
        <v>3999.99</v>
      </c>
      <c r="H250" s="23"/>
      <c r="I250" s="24"/>
      <c r="K250" s="1">
        <f t="shared" si="5"/>
        <v>0</v>
      </c>
    </row>
    <row r="251" spans="1:11" x14ac:dyDescent="0.25">
      <c r="A251" s="27" t="s">
        <v>71</v>
      </c>
      <c r="B251" s="18" t="s">
        <v>665</v>
      </c>
      <c r="C251" s="19"/>
      <c r="D251" s="18" t="s">
        <v>666</v>
      </c>
      <c r="E251" s="18" t="s">
        <v>666</v>
      </c>
      <c r="F251" s="27">
        <v>5555.84</v>
      </c>
      <c r="G251" s="27">
        <v>3999.99</v>
      </c>
      <c r="H251" s="23"/>
      <c r="I251" s="24"/>
      <c r="K251" s="1">
        <f t="shared" si="5"/>
        <v>0</v>
      </c>
    </row>
    <row r="252" spans="1:11" x14ac:dyDescent="0.25">
      <c r="A252" s="27" t="s">
        <v>71</v>
      </c>
      <c r="B252" s="18" t="s">
        <v>667</v>
      </c>
      <c r="C252" s="19"/>
      <c r="D252" s="18" t="s">
        <v>668</v>
      </c>
      <c r="E252" s="18" t="s">
        <v>668</v>
      </c>
      <c r="F252" s="27">
        <v>5555.84</v>
      </c>
      <c r="G252" s="27">
        <v>3999.99</v>
      </c>
      <c r="H252" s="23"/>
      <c r="I252" s="24"/>
      <c r="K252" s="1">
        <f t="shared" si="5"/>
        <v>0</v>
      </c>
    </row>
    <row r="253" spans="1:11" x14ac:dyDescent="0.25">
      <c r="A253" s="27" t="s">
        <v>71</v>
      </c>
      <c r="B253" s="18" t="s">
        <v>669</v>
      </c>
      <c r="C253" s="19" t="s">
        <v>670</v>
      </c>
      <c r="D253" s="18" t="s">
        <v>671</v>
      </c>
      <c r="E253" s="18" t="s">
        <v>671</v>
      </c>
      <c r="F253" s="27">
        <v>5191.1899999999996</v>
      </c>
      <c r="G253" s="27">
        <v>3737.99</v>
      </c>
      <c r="H253" s="23"/>
      <c r="I253" s="24"/>
      <c r="K253" s="1">
        <f t="shared" si="5"/>
        <v>0</v>
      </c>
    </row>
    <row r="254" spans="1:11" x14ac:dyDescent="0.25">
      <c r="A254" s="27" t="s">
        <v>71</v>
      </c>
      <c r="B254" s="18" t="s">
        <v>672</v>
      </c>
      <c r="C254" s="19"/>
      <c r="D254" s="18" t="s">
        <v>673</v>
      </c>
      <c r="E254" s="18" t="s">
        <v>673</v>
      </c>
      <c r="F254" s="27">
        <v>5191.1899999999996</v>
      </c>
      <c r="G254" s="27">
        <v>3737.99</v>
      </c>
      <c r="H254" s="23"/>
      <c r="I254" s="24"/>
      <c r="K254" s="1">
        <f t="shared" si="5"/>
        <v>0</v>
      </c>
    </row>
    <row r="255" spans="1:11" x14ac:dyDescent="0.25">
      <c r="A255" s="27" t="s">
        <v>71</v>
      </c>
      <c r="B255" s="18" t="s">
        <v>674</v>
      </c>
      <c r="C255" s="19"/>
      <c r="D255" s="18" t="s">
        <v>675</v>
      </c>
      <c r="E255" s="18" t="s">
        <v>675</v>
      </c>
      <c r="F255" s="27">
        <v>5191.1899999999996</v>
      </c>
      <c r="G255" s="27">
        <v>3737.99</v>
      </c>
      <c r="H255" s="23"/>
      <c r="I255" s="24"/>
      <c r="K255" s="1">
        <f t="shared" si="5"/>
        <v>0</v>
      </c>
    </row>
    <row r="256" spans="1:11" x14ac:dyDescent="0.25">
      <c r="A256" s="27" t="s">
        <v>71</v>
      </c>
      <c r="B256" s="18" t="s">
        <v>676</v>
      </c>
      <c r="C256" s="19"/>
      <c r="D256" s="18" t="s">
        <v>677</v>
      </c>
      <c r="E256" s="18" t="s">
        <v>677</v>
      </c>
      <c r="F256" s="27">
        <v>5191.1899999999996</v>
      </c>
      <c r="G256" s="27">
        <v>3737.99</v>
      </c>
      <c r="H256" s="23"/>
      <c r="I256" s="24"/>
      <c r="K256" s="1">
        <f t="shared" si="5"/>
        <v>0</v>
      </c>
    </row>
    <row r="257" spans="1:11" x14ac:dyDescent="0.25">
      <c r="A257" s="27" t="s">
        <v>71</v>
      </c>
      <c r="B257" s="18" t="s">
        <v>678</v>
      </c>
      <c r="C257" s="19" t="s">
        <v>679</v>
      </c>
      <c r="D257" s="18" t="s">
        <v>680</v>
      </c>
      <c r="E257" s="18" t="s">
        <v>680</v>
      </c>
      <c r="F257" s="27">
        <v>6208.59</v>
      </c>
      <c r="G257" s="27">
        <v>4469.99</v>
      </c>
      <c r="H257" s="23"/>
      <c r="I257" s="24"/>
      <c r="K257" s="1">
        <f t="shared" si="5"/>
        <v>0</v>
      </c>
    </row>
    <row r="258" spans="1:11" x14ac:dyDescent="0.25">
      <c r="A258" s="27" t="s">
        <v>71</v>
      </c>
      <c r="B258" s="18" t="s">
        <v>681</v>
      </c>
      <c r="C258" s="19"/>
      <c r="D258" s="18" t="s">
        <v>682</v>
      </c>
      <c r="E258" s="18" t="s">
        <v>682</v>
      </c>
      <c r="F258" s="27">
        <v>6208.59</v>
      </c>
      <c r="G258" s="27">
        <v>4469.99</v>
      </c>
      <c r="H258" s="23"/>
      <c r="I258" s="24"/>
      <c r="K258" s="1">
        <f t="shared" si="5"/>
        <v>0</v>
      </c>
    </row>
    <row r="259" spans="1:11" x14ac:dyDescent="0.25">
      <c r="A259" s="27" t="s">
        <v>71</v>
      </c>
      <c r="B259" s="18" t="s">
        <v>683</v>
      </c>
      <c r="C259" s="19"/>
      <c r="D259" s="18" t="s">
        <v>684</v>
      </c>
      <c r="E259" s="18" t="s">
        <v>684</v>
      </c>
      <c r="F259" s="27">
        <v>6208.59</v>
      </c>
      <c r="G259" s="27">
        <v>4469.99</v>
      </c>
      <c r="H259" s="23"/>
      <c r="I259" s="24"/>
      <c r="K259" s="1">
        <f t="shared" si="5"/>
        <v>0</v>
      </c>
    </row>
    <row r="260" spans="1:11" ht="15.75" x14ac:dyDescent="0.25">
      <c r="A260" s="27" t="s">
        <v>685</v>
      </c>
      <c r="B260" s="18" t="s">
        <v>686</v>
      </c>
      <c r="C260" s="18" t="s">
        <v>686</v>
      </c>
      <c r="D260" s="18" t="s">
        <v>686</v>
      </c>
      <c r="E260" s="18" t="s">
        <v>687</v>
      </c>
      <c r="F260" s="27">
        <v>90.85</v>
      </c>
      <c r="G260" s="27">
        <v>64.989999999999995</v>
      </c>
      <c r="H260" s="23"/>
      <c r="I260" s="24"/>
      <c r="J260" s="16"/>
      <c r="K260" s="1">
        <f t="shared" si="5"/>
        <v>0</v>
      </c>
    </row>
    <row r="261" spans="1:11" ht="15.75" x14ac:dyDescent="0.25">
      <c r="A261" s="27" t="s">
        <v>685</v>
      </c>
      <c r="B261" s="18" t="s">
        <v>688</v>
      </c>
      <c r="C261" s="18" t="s">
        <v>688</v>
      </c>
      <c r="D261" s="18" t="s">
        <v>688</v>
      </c>
      <c r="E261" s="18" t="s">
        <v>689</v>
      </c>
      <c r="F261" s="27">
        <v>269.3</v>
      </c>
      <c r="G261" s="27">
        <v>193.99</v>
      </c>
      <c r="H261" s="23"/>
      <c r="I261" s="24"/>
      <c r="J261" s="16"/>
      <c r="K261" s="1">
        <f t="shared" si="5"/>
        <v>0</v>
      </c>
    </row>
    <row r="262" spans="1:11" ht="15.75" x14ac:dyDescent="0.25">
      <c r="A262" s="27" t="s">
        <v>685</v>
      </c>
      <c r="B262" s="18" t="s">
        <v>690</v>
      </c>
      <c r="C262" s="18" t="s">
        <v>690</v>
      </c>
      <c r="D262" s="18" t="s">
        <v>690</v>
      </c>
      <c r="E262" s="18" t="s">
        <v>691</v>
      </c>
      <c r="F262" s="27">
        <v>100.56</v>
      </c>
      <c r="G262" s="27">
        <v>71.989999999999995</v>
      </c>
      <c r="H262" s="23"/>
      <c r="I262" s="24"/>
      <c r="J262" s="16"/>
      <c r="K262" s="1">
        <f t="shared" si="5"/>
        <v>0</v>
      </c>
    </row>
    <row r="263" spans="1:11" ht="15.75" x14ac:dyDescent="0.25">
      <c r="A263" s="27" t="s">
        <v>685</v>
      </c>
      <c r="B263" s="18" t="s">
        <v>692</v>
      </c>
      <c r="C263" s="18">
        <v>284</v>
      </c>
      <c r="D263" s="18" t="s">
        <v>692</v>
      </c>
      <c r="E263" s="18" t="s">
        <v>693</v>
      </c>
      <c r="F263" s="27">
        <v>46.43</v>
      </c>
      <c r="G263" s="27">
        <v>32.99</v>
      </c>
      <c r="H263" s="23">
        <v>783950002842</v>
      </c>
      <c r="I263" s="24"/>
      <c r="J263" s="16"/>
      <c r="K263" s="1">
        <f t="shared" si="5"/>
        <v>0</v>
      </c>
    </row>
    <row r="264" spans="1:11" ht="15.75" x14ac:dyDescent="0.25">
      <c r="A264" s="27" t="s">
        <v>685</v>
      </c>
      <c r="B264" s="18" t="s">
        <v>694</v>
      </c>
      <c r="C264" s="18" t="s">
        <v>694</v>
      </c>
      <c r="D264" s="18" t="s">
        <v>694</v>
      </c>
      <c r="E264" s="18" t="s">
        <v>695</v>
      </c>
      <c r="F264" s="27">
        <v>1162.0999999999999</v>
      </c>
      <c r="G264" s="27">
        <v>836.99</v>
      </c>
      <c r="H264" s="23"/>
      <c r="I264" s="24"/>
      <c r="J264" s="16"/>
      <c r="K264" s="1">
        <f t="shared" si="5"/>
        <v>0</v>
      </c>
    </row>
    <row r="265" spans="1:11" ht="15.75" x14ac:dyDescent="0.25">
      <c r="A265" s="27" t="s">
        <v>685</v>
      </c>
      <c r="B265" s="18" t="s">
        <v>696</v>
      </c>
      <c r="C265" s="18" t="s">
        <v>696</v>
      </c>
      <c r="D265" s="18" t="s">
        <v>696</v>
      </c>
      <c r="E265" s="18" t="s">
        <v>697</v>
      </c>
      <c r="F265" s="27">
        <v>863.14</v>
      </c>
      <c r="G265" s="27">
        <v>620.99</v>
      </c>
      <c r="H265" s="23"/>
      <c r="I265" s="24"/>
      <c r="J265" s="16"/>
      <c r="K265" s="1">
        <f t="shared" si="5"/>
        <v>0</v>
      </c>
    </row>
    <row r="266" spans="1:11" ht="15.75" x14ac:dyDescent="0.25">
      <c r="A266" s="27" t="s">
        <v>685</v>
      </c>
      <c r="B266" s="18" t="s">
        <v>698</v>
      </c>
      <c r="C266" s="18" t="s">
        <v>698</v>
      </c>
      <c r="D266" s="18" t="s">
        <v>698</v>
      </c>
      <c r="E266" s="18" t="s">
        <v>699</v>
      </c>
      <c r="F266" s="27">
        <v>565.84</v>
      </c>
      <c r="G266" s="27">
        <v>406.99</v>
      </c>
      <c r="H266" s="23"/>
      <c r="I266" s="24"/>
      <c r="J266" s="16"/>
      <c r="K266" s="1">
        <f t="shared" ref="K266:K328" si="6">F266*$M$2</f>
        <v>0</v>
      </c>
    </row>
    <row r="267" spans="1:11" ht="15.75" x14ac:dyDescent="0.25">
      <c r="A267" s="27" t="s">
        <v>685</v>
      </c>
      <c r="B267" s="18" t="s">
        <v>700</v>
      </c>
      <c r="C267" s="18" t="s">
        <v>701</v>
      </c>
      <c r="D267" s="18" t="s">
        <v>700</v>
      </c>
      <c r="E267" s="18" t="s">
        <v>702</v>
      </c>
      <c r="F267" s="27">
        <v>335.68</v>
      </c>
      <c r="G267" s="27">
        <v>241.99</v>
      </c>
      <c r="H267" s="23">
        <v>783950056616</v>
      </c>
      <c r="I267" s="24"/>
      <c r="J267" s="16"/>
      <c r="K267" s="1">
        <f t="shared" si="6"/>
        <v>0</v>
      </c>
    </row>
    <row r="268" spans="1:11" ht="15.75" x14ac:dyDescent="0.25">
      <c r="A268" s="27" t="s">
        <v>685</v>
      </c>
      <c r="B268" s="18" t="s">
        <v>703</v>
      </c>
      <c r="C268" s="18" t="s">
        <v>703</v>
      </c>
      <c r="D268" s="18" t="s">
        <v>703</v>
      </c>
      <c r="E268" s="18" t="s">
        <v>704</v>
      </c>
      <c r="F268" s="27">
        <v>467.63</v>
      </c>
      <c r="G268" s="27">
        <v>336.99</v>
      </c>
      <c r="H268" s="23">
        <v>783950056715</v>
      </c>
      <c r="I268" s="24"/>
      <c r="J268" s="16"/>
      <c r="K268" s="1">
        <f t="shared" si="6"/>
        <v>0</v>
      </c>
    </row>
    <row r="269" spans="1:11" ht="15.75" x14ac:dyDescent="0.25">
      <c r="A269" s="27" t="s">
        <v>685</v>
      </c>
      <c r="B269" s="18" t="s">
        <v>705</v>
      </c>
      <c r="C269" s="18" t="s">
        <v>705</v>
      </c>
      <c r="D269" s="18" t="s">
        <v>705</v>
      </c>
      <c r="E269" s="18" t="s">
        <v>706</v>
      </c>
      <c r="F269" s="27">
        <v>743.26</v>
      </c>
      <c r="G269" s="27">
        <v>534.99</v>
      </c>
      <c r="H269" s="23">
        <v>93863127717</v>
      </c>
      <c r="I269" s="24"/>
      <c r="J269" s="16"/>
      <c r="K269" s="1">
        <f t="shared" si="6"/>
        <v>0</v>
      </c>
    </row>
    <row r="270" spans="1:11" ht="15.75" x14ac:dyDescent="0.25">
      <c r="A270" s="27" t="s">
        <v>685</v>
      </c>
      <c r="B270" s="18" t="s">
        <v>707</v>
      </c>
      <c r="C270" s="18" t="s">
        <v>707</v>
      </c>
      <c r="D270" s="18" t="s">
        <v>707</v>
      </c>
      <c r="E270" s="18" t="s">
        <v>708</v>
      </c>
      <c r="F270" s="27">
        <v>1052.3</v>
      </c>
      <c r="G270" s="27">
        <v>757.99</v>
      </c>
      <c r="H270" s="23">
        <v>783950056739</v>
      </c>
      <c r="I270" s="24"/>
      <c r="J270" s="16"/>
      <c r="K270" s="1">
        <f t="shared" si="6"/>
        <v>0</v>
      </c>
    </row>
    <row r="271" spans="1:11" ht="15.75" x14ac:dyDescent="0.25">
      <c r="A271" s="27" t="s">
        <v>685</v>
      </c>
      <c r="B271" s="18" t="s">
        <v>709</v>
      </c>
      <c r="C271" s="18" t="s">
        <v>709</v>
      </c>
      <c r="D271" s="18" t="s">
        <v>709</v>
      </c>
      <c r="E271" s="18" t="s">
        <v>710</v>
      </c>
      <c r="F271" s="27">
        <v>321.08999999999997</v>
      </c>
      <c r="G271" s="27">
        <v>230.99</v>
      </c>
      <c r="H271" s="23">
        <v>783950056760</v>
      </c>
      <c r="I271" s="24"/>
      <c r="J271" s="16"/>
      <c r="K271" s="1">
        <f t="shared" si="6"/>
        <v>0</v>
      </c>
    </row>
    <row r="272" spans="1:11" ht="15.75" x14ac:dyDescent="0.25">
      <c r="A272" s="27" t="s">
        <v>685</v>
      </c>
      <c r="B272" s="18" t="s">
        <v>711</v>
      </c>
      <c r="C272" s="18" t="s">
        <v>711</v>
      </c>
      <c r="D272" s="18" t="s">
        <v>711</v>
      </c>
      <c r="E272" s="18" t="s">
        <v>712</v>
      </c>
      <c r="F272" s="27">
        <v>597.42999999999995</v>
      </c>
      <c r="G272" s="27">
        <v>429.99</v>
      </c>
      <c r="H272" s="23">
        <v>783950056791</v>
      </c>
      <c r="I272" s="24"/>
      <c r="J272" s="16"/>
      <c r="K272" s="1">
        <f t="shared" si="6"/>
        <v>0</v>
      </c>
    </row>
    <row r="273" spans="1:11" ht="15.75" x14ac:dyDescent="0.25">
      <c r="A273" s="27" t="s">
        <v>685</v>
      </c>
      <c r="B273" s="18" t="s">
        <v>713</v>
      </c>
      <c r="C273" s="18" t="s">
        <v>714</v>
      </c>
      <c r="D273" s="18" t="s">
        <v>713</v>
      </c>
      <c r="E273" s="18" t="s">
        <v>715</v>
      </c>
      <c r="F273" s="27">
        <v>335.68</v>
      </c>
      <c r="G273" s="27">
        <v>241.99</v>
      </c>
      <c r="H273" s="23">
        <v>783950056807</v>
      </c>
      <c r="I273" s="24"/>
      <c r="J273" s="16"/>
      <c r="K273" s="1">
        <f t="shared" si="6"/>
        <v>0</v>
      </c>
    </row>
    <row r="274" spans="1:11" ht="15.75" x14ac:dyDescent="0.25">
      <c r="A274" s="27" t="s">
        <v>685</v>
      </c>
      <c r="B274" s="18" t="s">
        <v>716</v>
      </c>
      <c r="C274" s="18" t="s">
        <v>716</v>
      </c>
      <c r="D274" s="18" t="s">
        <v>716</v>
      </c>
      <c r="E274" s="18" t="s">
        <v>717</v>
      </c>
      <c r="F274" s="27">
        <v>664.7</v>
      </c>
      <c r="G274" s="27">
        <v>478.99</v>
      </c>
      <c r="H274" s="23">
        <v>783950056814</v>
      </c>
      <c r="I274" s="24"/>
      <c r="J274" s="15"/>
      <c r="K274" s="1">
        <f t="shared" si="6"/>
        <v>0</v>
      </c>
    </row>
    <row r="275" spans="1:11" ht="15.75" x14ac:dyDescent="0.25">
      <c r="A275" s="27" t="s">
        <v>685</v>
      </c>
      <c r="B275" s="18" t="s">
        <v>718</v>
      </c>
      <c r="C275" s="18" t="s">
        <v>719</v>
      </c>
      <c r="D275" s="18" t="s">
        <v>718</v>
      </c>
      <c r="E275" s="18" t="s">
        <v>720</v>
      </c>
      <c r="F275" s="27">
        <v>117.4</v>
      </c>
      <c r="G275" s="27">
        <v>84.99</v>
      </c>
      <c r="H275" s="23">
        <v>783950111117</v>
      </c>
      <c r="I275" s="24"/>
      <c r="J275" s="16"/>
      <c r="K275" s="1">
        <f t="shared" si="6"/>
        <v>0</v>
      </c>
    </row>
    <row r="276" spans="1:11" ht="15.75" x14ac:dyDescent="0.25">
      <c r="A276" s="27" t="s">
        <v>685</v>
      </c>
      <c r="B276" s="18" t="s">
        <v>721</v>
      </c>
      <c r="C276" s="18" t="s">
        <v>722</v>
      </c>
      <c r="D276" s="18" t="s">
        <v>721</v>
      </c>
      <c r="E276" s="18" t="s">
        <v>723</v>
      </c>
      <c r="F276" s="27">
        <v>205.12</v>
      </c>
      <c r="G276" s="27">
        <v>147.99</v>
      </c>
      <c r="H276" s="23">
        <v>783950111308</v>
      </c>
      <c r="I276" s="24"/>
      <c r="J276" s="16"/>
      <c r="K276" s="1">
        <f t="shared" si="6"/>
        <v>0</v>
      </c>
    </row>
    <row r="277" spans="1:11" x14ac:dyDescent="0.25">
      <c r="A277" s="27" t="s">
        <v>685</v>
      </c>
      <c r="B277" s="18" t="s">
        <v>724</v>
      </c>
      <c r="C277" s="18" t="s">
        <v>725</v>
      </c>
      <c r="D277" s="18" t="s">
        <v>724</v>
      </c>
      <c r="E277" s="18" t="s">
        <v>726</v>
      </c>
      <c r="F277" s="27">
        <v>172.36</v>
      </c>
      <c r="G277" s="27">
        <v>123.99</v>
      </c>
      <c r="H277" s="23">
        <v>783950112220</v>
      </c>
      <c r="I277" s="24"/>
      <c r="J277"/>
      <c r="K277" s="1">
        <f t="shared" si="6"/>
        <v>0</v>
      </c>
    </row>
    <row r="278" spans="1:11" x14ac:dyDescent="0.25">
      <c r="A278" s="27" t="s">
        <v>685</v>
      </c>
      <c r="B278" s="18" t="s">
        <v>727</v>
      </c>
      <c r="C278" s="18" t="s">
        <v>728</v>
      </c>
      <c r="D278" s="18" t="s">
        <v>727</v>
      </c>
      <c r="E278" s="18" t="s">
        <v>729</v>
      </c>
      <c r="F278" s="27">
        <v>358.82</v>
      </c>
      <c r="G278" s="27">
        <v>257.99</v>
      </c>
      <c r="H278" s="23">
        <v>783950114668</v>
      </c>
      <c r="I278" s="24"/>
      <c r="J278"/>
      <c r="K278" s="1">
        <f t="shared" si="6"/>
        <v>0</v>
      </c>
    </row>
    <row r="279" spans="1:11" x14ac:dyDescent="0.25">
      <c r="A279" s="27" t="s">
        <v>685</v>
      </c>
      <c r="B279" s="20" t="s">
        <v>730</v>
      </c>
      <c r="C279" s="18" t="s">
        <v>731</v>
      </c>
      <c r="D279" s="18" t="s">
        <v>730</v>
      </c>
      <c r="E279" s="18" t="s">
        <v>732</v>
      </c>
      <c r="F279" s="27">
        <v>364.16</v>
      </c>
      <c r="G279" s="27">
        <v>261.99</v>
      </c>
      <c r="H279" s="23">
        <v>783950121406</v>
      </c>
      <c r="I279" s="24"/>
      <c r="K279" s="1">
        <f t="shared" si="6"/>
        <v>0</v>
      </c>
    </row>
    <row r="280" spans="1:11" x14ac:dyDescent="0.25">
      <c r="A280" s="27" t="s">
        <v>685</v>
      </c>
      <c r="B280" s="20" t="s">
        <v>733</v>
      </c>
      <c r="C280" s="18" t="s">
        <v>734</v>
      </c>
      <c r="D280" s="18" t="s">
        <v>733</v>
      </c>
      <c r="E280" s="18" t="s">
        <v>735</v>
      </c>
      <c r="F280" s="27">
        <v>182.34</v>
      </c>
      <c r="G280" s="27">
        <v>130.99</v>
      </c>
      <c r="H280" s="23">
        <v>783950131115</v>
      </c>
      <c r="I280" s="24"/>
      <c r="K280" s="1">
        <f t="shared" si="6"/>
        <v>0</v>
      </c>
    </row>
    <row r="281" spans="1:11" x14ac:dyDescent="0.25">
      <c r="A281" s="27" t="s">
        <v>685</v>
      </c>
      <c r="B281" s="20" t="s">
        <v>736</v>
      </c>
      <c r="C281" s="18" t="s">
        <v>737</v>
      </c>
      <c r="D281" s="18" t="s">
        <v>736</v>
      </c>
      <c r="E281" s="18" t="s">
        <v>738</v>
      </c>
      <c r="F281" s="27">
        <v>232.22</v>
      </c>
      <c r="G281" s="27">
        <v>166.99</v>
      </c>
      <c r="H281" s="23">
        <v>783950132228</v>
      </c>
      <c r="I281" s="24"/>
      <c r="K281" s="1">
        <f t="shared" si="6"/>
        <v>0</v>
      </c>
    </row>
    <row r="282" spans="1:11" x14ac:dyDescent="0.25">
      <c r="A282" s="27" t="s">
        <v>685</v>
      </c>
      <c r="B282" s="20" t="s">
        <v>739</v>
      </c>
      <c r="C282" s="18" t="s">
        <v>740</v>
      </c>
      <c r="D282" s="18" t="s">
        <v>739</v>
      </c>
      <c r="E282" s="18" t="s">
        <v>741</v>
      </c>
      <c r="F282" s="27">
        <v>422.36</v>
      </c>
      <c r="G282" s="27">
        <v>303.99</v>
      </c>
      <c r="H282" s="23">
        <v>783950134666</v>
      </c>
      <c r="I282" s="24"/>
      <c r="K282" s="1">
        <f t="shared" si="6"/>
        <v>0</v>
      </c>
    </row>
    <row r="283" spans="1:11" x14ac:dyDescent="0.25">
      <c r="A283" s="27" t="s">
        <v>685</v>
      </c>
      <c r="B283" s="20" t="s">
        <v>742</v>
      </c>
      <c r="C283" s="18">
        <v>293</v>
      </c>
      <c r="D283" s="18" t="s">
        <v>742</v>
      </c>
      <c r="E283" s="18" t="s">
        <v>743</v>
      </c>
      <c r="F283" s="27">
        <v>64.95</v>
      </c>
      <c r="G283" s="27">
        <v>46.99</v>
      </c>
      <c r="H283" s="23">
        <v>783950190006</v>
      </c>
      <c r="I283" s="24"/>
      <c r="K283" s="1">
        <f t="shared" si="6"/>
        <v>0</v>
      </c>
    </row>
    <row r="284" spans="1:11" x14ac:dyDescent="0.25">
      <c r="A284" s="27" t="s">
        <v>685</v>
      </c>
      <c r="B284" s="20" t="s">
        <v>744</v>
      </c>
      <c r="C284" s="18" t="s">
        <v>744</v>
      </c>
      <c r="D284" s="18" t="s">
        <v>744</v>
      </c>
      <c r="E284" s="18" t="s">
        <v>745</v>
      </c>
      <c r="F284" s="27">
        <v>377.02</v>
      </c>
      <c r="G284" s="27">
        <v>270.99</v>
      </c>
      <c r="H284" s="23">
        <v>783950305516</v>
      </c>
      <c r="I284" s="24"/>
      <c r="K284" s="1">
        <f t="shared" si="6"/>
        <v>0</v>
      </c>
    </row>
    <row r="285" spans="1:11" x14ac:dyDescent="0.25">
      <c r="A285" s="27" t="s">
        <v>685</v>
      </c>
      <c r="B285" s="20" t="s">
        <v>746</v>
      </c>
      <c r="C285" s="18" t="s">
        <v>747</v>
      </c>
      <c r="D285" s="18" t="s">
        <v>746</v>
      </c>
      <c r="E285" s="18" t="s">
        <v>748</v>
      </c>
      <c r="F285" s="27">
        <v>242.96</v>
      </c>
      <c r="G285" s="27">
        <v>174.99</v>
      </c>
      <c r="H285" s="23">
        <v>783950307220</v>
      </c>
      <c r="I285" s="24"/>
      <c r="K285" s="1">
        <f t="shared" si="6"/>
        <v>0</v>
      </c>
    </row>
    <row r="286" spans="1:11" x14ac:dyDescent="0.25">
      <c r="A286" s="27" t="s">
        <v>685</v>
      </c>
      <c r="B286" s="20" t="s">
        <v>749</v>
      </c>
      <c r="C286" s="18" t="s">
        <v>750</v>
      </c>
      <c r="D286" s="18" t="s">
        <v>749</v>
      </c>
      <c r="E286" s="18" t="s">
        <v>751</v>
      </c>
      <c r="F286" s="27">
        <v>236.84</v>
      </c>
      <c r="G286" s="27">
        <v>170.99</v>
      </c>
      <c r="H286" s="23">
        <v>783950307237</v>
      </c>
      <c r="I286" s="24"/>
      <c r="K286" s="1">
        <f t="shared" si="6"/>
        <v>0</v>
      </c>
    </row>
    <row r="287" spans="1:11" x14ac:dyDescent="0.25">
      <c r="A287" s="27" t="s">
        <v>685</v>
      </c>
      <c r="B287" s="20" t="s">
        <v>752</v>
      </c>
      <c r="C287" s="18" t="s">
        <v>752</v>
      </c>
      <c r="D287" s="18" t="s">
        <v>752</v>
      </c>
      <c r="E287" s="18" t="s">
        <v>753</v>
      </c>
      <c r="F287" s="27">
        <v>280.26</v>
      </c>
      <c r="G287" s="27">
        <v>201.99</v>
      </c>
      <c r="H287" s="23">
        <v>783950307275</v>
      </c>
      <c r="I287" s="24"/>
      <c r="K287" s="1">
        <f t="shared" si="6"/>
        <v>0</v>
      </c>
    </row>
    <row r="288" spans="1:11" x14ac:dyDescent="0.25">
      <c r="A288" s="27" t="s">
        <v>685</v>
      </c>
      <c r="B288" s="20" t="s">
        <v>754</v>
      </c>
      <c r="C288" s="18" t="s">
        <v>755</v>
      </c>
      <c r="D288" s="18" t="s">
        <v>754</v>
      </c>
      <c r="E288" s="18" t="s">
        <v>756</v>
      </c>
      <c r="F288" s="27">
        <v>457.41</v>
      </c>
      <c r="G288" s="27">
        <v>328.99</v>
      </c>
      <c r="H288" s="23"/>
      <c r="I288" s="24"/>
      <c r="K288" s="1">
        <f t="shared" si="6"/>
        <v>0</v>
      </c>
    </row>
    <row r="289" spans="1:11" x14ac:dyDescent="0.25">
      <c r="A289" s="27" t="s">
        <v>685</v>
      </c>
      <c r="B289" s="20" t="s">
        <v>757</v>
      </c>
      <c r="C289" s="18" t="s">
        <v>758</v>
      </c>
      <c r="D289" s="18" t="s">
        <v>757</v>
      </c>
      <c r="E289" s="18" t="s">
        <v>759</v>
      </c>
      <c r="F289" s="27">
        <v>386.39</v>
      </c>
      <c r="G289" s="27">
        <v>277.99</v>
      </c>
      <c r="H289" s="23"/>
      <c r="I289" s="24"/>
      <c r="K289" s="1">
        <f t="shared" si="6"/>
        <v>0</v>
      </c>
    </row>
    <row r="290" spans="1:11" x14ac:dyDescent="0.25">
      <c r="A290" s="27" t="s">
        <v>685</v>
      </c>
      <c r="B290" s="20" t="s">
        <v>760</v>
      </c>
      <c r="C290" s="18" t="s">
        <v>760</v>
      </c>
      <c r="D290" s="18" t="s">
        <v>760</v>
      </c>
      <c r="E290" s="18" t="s">
        <v>761</v>
      </c>
      <c r="F290" s="27">
        <v>430.25</v>
      </c>
      <c r="G290" s="27">
        <v>309.99</v>
      </c>
      <c r="H290" s="23">
        <v>783950308005</v>
      </c>
      <c r="I290" s="24"/>
      <c r="K290" s="1">
        <f t="shared" si="6"/>
        <v>0</v>
      </c>
    </row>
    <row r="291" spans="1:11" x14ac:dyDescent="0.25">
      <c r="A291" s="27" t="s">
        <v>685</v>
      </c>
      <c r="B291" s="20" t="s">
        <v>762</v>
      </c>
      <c r="C291" s="18" t="s">
        <v>762</v>
      </c>
      <c r="D291" s="18" t="s">
        <v>762</v>
      </c>
      <c r="E291" s="18" t="s">
        <v>763</v>
      </c>
      <c r="F291" s="27">
        <v>447.12</v>
      </c>
      <c r="G291" s="27">
        <v>321.99</v>
      </c>
      <c r="H291" s="23">
        <v>783950308012</v>
      </c>
      <c r="I291" s="24"/>
      <c r="K291" s="1">
        <f t="shared" si="6"/>
        <v>0</v>
      </c>
    </row>
    <row r="292" spans="1:11" x14ac:dyDescent="0.25">
      <c r="A292" s="27" t="s">
        <v>685</v>
      </c>
      <c r="B292" s="20" t="s">
        <v>764</v>
      </c>
      <c r="C292" s="18" t="s">
        <v>764</v>
      </c>
      <c r="D292" s="18" t="s">
        <v>764</v>
      </c>
      <c r="E292" s="18" t="s">
        <v>765</v>
      </c>
      <c r="F292" s="27">
        <v>318.62</v>
      </c>
      <c r="G292" s="27">
        <v>228.99</v>
      </c>
      <c r="H292" s="23">
        <v>783950313443</v>
      </c>
      <c r="I292" s="24"/>
      <c r="K292" s="1">
        <f t="shared" si="6"/>
        <v>0</v>
      </c>
    </row>
    <row r="293" spans="1:11" x14ac:dyDescent="0.25">
      <c r="A293" s="27" t="s">
        <v>685</v>
      </c>
      <c r="B293" s="20" t="s">
        <v>766</v>
      </c>
      <c r="C293" s="18" t="s">
        <v>766</v>
      </c>
      <c r="D293" s="18" t="s">
        <v>766</v>
      </c>
      <c r="E293" s="18" t="s">
        <v>767</v>
      </c>
      <c r="F293" s="27">
        <v>337.75</v>
      </c>
      <c r="G293" s="27">
        <v>242.99</v>
      </c>
      <c r="H293" s="23">
        <v>783950313450</v>
      </c>
      <c r="I293" s="24"/>
      <c r="K293" s="1">
        <f t="shared" si="6"/>
        <v>0</v>
      </c>
    </row>
    <row r="294" spans="1:11" x14ac:dyDescent="0.25">
      <c r="A294" s="27" t="s">
        <v>685</v>
      </c>
      <c r="B294" s="18" t="s">
        <v>768</v>
      </c>
      <c r="C294" s="18" t="s">
        <v>769</v>
      </c>
      <c r="D294" s="18" t="s">
        <v>768</v>
      </c>
      <c r="E294" s="18" t="s">
        <v>770</v>
      </c>
      <c r="F294" s="27">
        <v>386.91</v>
      </c>
      <c r="G294" s="27">
        <v>278.99</v>
      </c>
      <c r="H294" s="23">
        <v>783950321400</v>
      </c>
      <c r="I294" s="24"/>
      <c r="K294" s="1">
        <f t="shared" si="6"/>
        <v>0</v>
      </c>
    </row>
    <row r="295" spans="1:11" x14ac:dyDescent="0.25">
      <c r="A295" s="27" t="s">
        <v>685</v>
      </c>
      <c r="B295" s="18" t="s">
        <v>771</v>
      </c>
      <c r="C295" s="18" t="s">
        <v>771</v>
      </c>
      <c r="D295" s="18" t="s">
        <v>771</v>
      </c>
      <c r="E295" s="18" t="s">
        <v>772</v>
      </c>
      <c r="F295" s="27">
        <v>248.93</v>
      </c>
      <c r="G295" s="27">
        <v>178.99</v>
      </c>
      <c r="H295" s="23">
        <v>783950351612</v>
      </c>
      <c r="I295" s="24"/>
      <c r="K295" s="1">
        <f t="shared" si="6"/>
        <v>0</v>
      </c>
    </row>
    <row r="296" spans="1:11" x14ac:dyDescent="0.25">
      <c r="A296" s="27" t="s">
        <v>685</v>
      </c>
      <c r="B296" s="18" t="s">
        <v>773</v>
      </c>
      <c r="C296" s="18" t="s">
        <v>773</v>
      </c>
      <c r="D296" s="18" t="s">
        <v>773</v>
      </c>
      <c r="E296" s="18" t="s">
        <v>774</v>
      </c>
      <c r="F296" s="27">
        <v>273.82</v>
      </c>
      <c r="G296" s="27">
        <v>196.99</v>
      </c>
      <c r="H296" s="23">
        <v>783950351629</v>
      </c>
      <c r="I296" s="24"/>
      <c r="K296" s="1">
        <f t="shared" si="6"/>
        <v>0</v>
      </c>
    </row>
    <row r="297" spans="1:11" x14ac:dyDescent="0.25">
      <c r="A297" s="27" t="s">
        <v>685</v>
      </c>
      <c r="B297" s="18" t="s">
        <v>775</v>
      </c>
      <c r="C297" s="18" t="s">
        <v>776</v>
      </c>
      <c r="D297" s="18" t="s">
        <v>775</v>
      </c>
      <c r="E297" s="18" t="s">
        <v>777</v>
      </c>
      <c r="F297" s="27">
        <v>642.86</v>
      </c>
      <c r="G297" s="27">
        <v>462.99</v>
      </c>
      <c r="H297" s="23"/>
      <c r="I297" s="24"/>
      <c r="K297" s="1">
        <f t="shared" si="6"/>
        <v>0</v>
      </c>
    </row>
    <row r="298" spans="1:11" x14ac:dyDescent="0.25">
      <c r="A298" s="27" t="s">
        <v>685</v>
      </c>
      <c r="B298" s="18" t="s">
        <v>778</v>
      </c>
      <c r="C298" s="18" t="s">
        <v>778</v>
      </c>
      <c r="D298" s="18" t="s">
        <v>778</v>
      </c>
      <c r="E298" s="18" t="s">
        <v>779</v>
      </c>
      <c r="F298" s="27">
        <v>142.59</v>
      </c>
      <c r="G298" s="27">
        <v>102.99</v>
      </c>
      <c r="H298" s="23">
        <v>783950912004</v>
      </c>
      <c r="I298" s="24"/>
      <c r="K298" s="1">
        <f t="shared" si="6"/>
        <v>0</v>
      </c>
    </row>
    <row r="299" spans="1:11" x14ac:dyDescent="0.25">
      <c r="A299" s="27" t="s">
        <v>685</v>
      </c>
      <c r="B299" s="18" t="s">
        <v>780</v>
      </c>
      <c r="C299" s="18" t="s">
        <v>780</v>
      </c>
      <c r="D299" s="18" t="s">
        <v>780</v>
      </c>
      <c r="E299" s="18" t="s">
        <v>781</v>
      </c>
      <c r="F299" s="27">
        <v>64</v>
      </c>
      <c r="G299" s="27">
        <v>45.99</v>
      </c>
      <c r="H299" s="23">
        <v>783950913032</v>
      </c>
      <c r="I299" s="24"/>
      <c r="K299" s="1">
        <f t="shared" si="6"/>
        <v>0</v>
      </c>
    </row>
    <row r="300" spans="1:11" x14ac:dyDescent="0.25">
      <c r="A300" s="27" t="s">
        <v>685</v>
      </c>
      <c r="B300" s="18" t="s">
        <v>782</v>
      </c>
      <c r="C300" s="18" t="s">
        <v>782</v>
      </c>
      <c r="D300" s="18" t="s">
        <v>782</v>
      </c>
      <c r="E300" s="18" t="s">
        <v>783</v>
      </c>
      <c r="F300" s="27">
        <v>101.92</v>
      </c>
      <c r="G300" s="27">
        <v>72.989999999999995</v>
      </c>
      <c r="H300" s="23">
        <v>783950913049</v>
      </c>
      <c r="I300" s="24"/>
      <c r="K300" s="1">
        <f t="shared" si="6"/>
        <v>0</v>
      </c>
    </row>
    <row r="301" spans="1:11" x14ac:dyDescent="0.25">
      <c r="A301" s="27" t="s">
        <v>685</v>
      </c>
      <c r="B301" s="18" t="s">
        <v>784</v>
      </c>
      <c r="C301" s="18" t="s">
        <v>784</v>
      </c>
      <c r="D301" s="18" t="s">
        <v>784</v>
      </c>
      <c r="E301" s="18" t="s">
        <v>785</v>
      </c>
      <c r="F301" s="27">
        <v>30.65</v>
      </c>
      <c r="G301" s="27">
        <v>21.99</v>
      </c>
      <c r="H301" s="23">
        <v>783950913124</v>
      </c>
      <c r="I301" s="24"/>
      <c r="K301" s="1">
        <f t="shared" si="6"/>
        <v>0</v>
      </c>
    </row>
    <row r="302" spans="1:11" x14ac:dyDescent="0.25">
      <c r="A302" s="27" t="s">
        <v>685</v>
      </c>
      <c r="B302" s="18" t="s">
        <v>786</v>
      </c>
      <c r="C302" s="18" t="s">
        <v>786</v>
      </c>
      <c r="D302" s="18" t="s">
        <v>786</v>
      </c>
      <c r="E302" s="18" t="s">
        <v>787</v>
      </c>
      <c r="F302" s="27">
        <v>37.94</v>
      </c>
      <c r="G302" s="27">
        <v>26.99</v>
      </c>
      <c r="H302" s="23">
        <v>783950913247</v>
      </c>
      <c r="I302" s="24"/>
      <c r="K302" s="1">
        <f t="shared" si="6"/>
        <v>0</v>
      </c>
    </row>
    <row r="303" spans="1:11" x14ac:dyDescent="0.25">
      <c r="A303" s="27" t="s">
        <v>685</v>
      </c>
      <c r="B303" s="18" t="s">
        <v>788</v>
      </c>
      <c r="C303" s="18" t="s">
        <v>788</v>
      </c>
      <c r="D303" s="18" t="s">
        <v>788</v>
      </c>
      <c r="E303" s="18" t="s">
        <v>789</v>
      </c>
      <c r="F303" s="27">
        <v>154.80000000000001</v>
      </c>
      <c r="G303" s="27">
        <v>110.99</v>
      </c>
      <c r="H303" s="23"/>
      <c r="I303" s="24"/>
      <c r="K303" s="1">
        <f t="shared" si="6"/>
        <v>0</v>
      </c>
    </row>
    <row r="304" spans="1:11" x14ac:dyDescent="0.25">
      <c r="A304" s="27" t="s">
        <v>685</v>
      </c>
      <c r="B304" s="18" t="s">
        <v>790</v>
      </c>
      <c r="C304" s="18" t="s">
        <v>791</v>
      </c>
      <c r="D304" s="18" t="s">
        <v>790</v>
      </c>
      <c r="E304" s="18" t="s">
        <v>792</v>
      </c>
      <c r="F304" s="27">
        <v>209.36</v>
      </c>
      <c r="G304" s="27">
        <v>150.99</v>
      </c>
      <c r="H304" s="23">
        <v>783950940212</v>
      </c>
      <c r="I304" s="24"/>
      <c r="K304" s="1">
        <f t="shared" si="6"/>
        <v>0</v>
      </c>
    </row>
    <row r="305" spans="1:11" x14ac:dyDescent="0.25">
      <c r="A305" s="27" t="s">
        <v>685</v>
      </c>
      <c r="B305" s="18" t="s">
        <v>793</v>
      </c>
      <c r="C305" s="18" t="s">
        <v>794</v>
      </c>
      <c r="D305" s="18" t="s">
        <v>793</v>
      </c>
      <c r="E305" s="18" t="s">
        <v>795</v>
      </c>
      <c r="F305" s="27">
        <v>292.43</v>
      </c>
      <c r="G305" s="27">
        <v>210.99</v>
      </c>
      <c r="H305" s="23">
        <v>783950940229</v>
      </c>
      <c r="I305" s="24"/>
      <c r="K305" s="1">
        <f t="shared" si="6"/>
        <v>0</v>
      </c>
    </row>
    <row r="306" spans="1:11" x14ac:dyDescent="0.25">
      <c r="A306" s="27" t="s">
        <v>685</v>
      </c>
      <c r="B306" s="18" t="s">
        <v>796</v>
      </c>
      <c r="C306" s="18" t="s">
        <v>796</v>
      </c>
      <c r="D306" s="18" t="s">
        <v>796</v>
      </c>
      <c r="E306" s="18" t="s">
        <v>797</v>
      </c>
      <c r="F306" s="27">
        <v>80.319999999999993</v>
      </c>
      <c r="G306" s="27">
        <v>57.99</v>
      </c>
      <c r="H306" s="23">
        <v>783950940885</v>
      </c>
      <c r="I306" s="24"/>
      <c r="K306" s="1">
        <f t="shared" si="6"/>
        <v>0</v>
      </c>
    </row>
    <row r="307" spans="1:11" x14ac:dyDescent="0.25">
      <c r="A307" s="27" t="s">
        <v>685</v>
      </c>
      <c r="B307" s="18" t="s">
        <v>798</v>
      </c>
      <c r="C307" s="18" t="s">
        <v>799</v>
      </c>
      <c r="D307" s="18" t="s">
        <v>798</v>
      </c>
      <c r="E307" s="18" t="s">
        <v>800</v>
      </c>
      <c r="F307" s="27">
        <v>241.68</v>
      </c>
      <c r="G307" s="27">
        <v>173.99</v>
      </c>
      <c r="H307" s="23">
        <v>783950950112</v>
      </c>
      <c r="I307" s="24"/>
      <c r="K307" s="1">
        <f t="shared" si="6"/>
        <v>0</v>
      </c>
    </row>
    <row r="308" spans="1:11" x14ac:dyDescent="0.25">
      <c r="A308" s="27" t="s">
        <v>685</v>
      </c>
      <c r="B308" s="18" t="s">
        <v>801</v>
      </c>
      <c r="C308" s="18" t="s">
        <v>801</v>
      </c>
      <c r="D308" s="18" t="s">
        <v>801</v>
      </c>
      <c r="E308" s="18" t="s">
        <v>802</v>
      </c>
      <c r="F308" s="27">
        <v>93.04</v>
      </c>
      <c r="G308" s="27">
        <v>66.989999999999995</v>
      </c>
      <c r="H308" s="23">
        <v>783950950938</v>
      </c>
      <c r="I308" s="24"/>
      <c r="K308" s="1">
        <f t="shared" si="6"/>
        <v>0</v>
      </c>
    </row>
    <row r="309" spans="1:11" x14ac:dyDescent="0.25">
      <c r="A309" s="27" t="s">
        <v>685</v>
      </c>
      <c r="B309" s="18" t="s">
        <v>803</v>
      </c>
      <c r="C309" s="18" t="s">
        <v>803</v>
      </c>
      <c r="D309" s="18" t="s">
        <v>803</v>
      </c>
      <c r="E309" s="18" t="s">
        <v>804</v>
      </c>
      <c r="F309" s="27">
        <v>141.94999999999999</v>
      </c>
      <c r="G309" s="27">
        <v>101.99</v>
      </c>
      <c r="H309" s="23">
        <v>783950950976</v>
      </c>
      <c r="I309" s="24"/>
      <c r="K309" s="1">
        <f t="shared" si="6"/>
        <v>0</v>
      </c>
    </row>
    <row r="310" spans="1:11" x14ac:dyDescent="0.25">
      <c r="A310" s="27" t="s">
        <v>685</v>
      </c>
      <c r="B310" s="18" t="s">
        <v>805</v>
      </c>
      <c r="C310" s="18" t="s">
        <v>805</v>
      </c>
      <c r="D310" s="18" t="s">
        <v>805</v>
      </c>
      <c r="E310" s="18" t="s">
        <v>806</v>
      </c>
      <c r="F310" s="27">
        <v>1150</v>
      </c>
      <c r="G310" s="27">
        <v>827.99</v>
      </c>
      <c r="H310" s="23">
        <v>783950951348</v>
      </c>
      <c r="I310" s="24"/>
      <c r="K310" s="1">
        <f t="shared" si="6"/>
        <v>0</v>
      </c>
    </row>
    <row r="311" spans="1:11" x14ac:dyDescent="0.25">
      <c r="A311" s="27" t="s">
        <v>685</v>
      </c>
      <c r="B311" s="18" t="s">
        <v>807</v>
      </c>
      <c r="C311" s="18" t="s">
        <v>807</v>
      </c>
      <c r="D311" s="18" t="s">
        <v>807</v>
      </c>
      <c r="E311" s="18" t="s">
        <v>808</v>
      </c>
      <c r="F311" s="27">
        <v>402.62</v>
      </c>
      <c r="G311" s="27">
        <v>289.99</v>
      </c>
      <c r="H311" s="23">
        <v>783950951409</v>
      </c>
      <c r="I311" s="24"/>
      <c r="K311" s="1">
        <f t="shared" si="6"/>
        <v>0</v>
      </c>
    </row>
    <row r="312" spans="1:11" x14ac:dyDescent="0.25">
      <c r="A312" s="27" t="s">
        <v>685</v>
      </c>
      <c r="B312" s="18" t="s">
        <v>809</v>
      </c>
      <c r="C312" s="18" t="s">
        <v>809</v>
      </c>
      <c r="D312" s="18" t="s">
        <v>809</v>
      </c>
      <c r="E312" s="18" t="s">
        <v>810</v>
      </c>
      <c r="F312" s="27">
        <v>480</v>
      </c>
      <c r="G312" s="27">
        <v>345.99</v>
      </c>
      <c r="H312" s="23">
        <v>783950951447</v>
      </c>
      <c r="I312" s="24"/>
      <c r="K312" s="1">
        <f t="shared" si="6"/>
        <v>0</v>
      </c>
    </row>
    <row r="313" spans="1:11" x14ac:dyDescent="0.25">
      <c r="A313" s="27" t="s">
        <v>685</v>
      </c>
      <c r="B313" s="18" t="s">
        <v>811</v>
      </c>
      <c r="C313" s="18" t="s">
        <v>811</v>
      </c>
      <c r="D313" s="18" t="s">
        <v>811</v>
      </c>
      <c r="E313" s="18" t="s">
        <v>812</v>
      </c>
      <c r="F313" s="27">
        <v>185.68</v>
      </c>
      <c r="G313" s="27">
        <v>133.99</v>
      </c>
      <c r="H313" s="23">
        <v>783950951508</v>
      </c>
      <c r="I313" s="24"/>
      <c r="K313" s="1">
        <f t="shared" si="6"/>
        <v>0</v>
      </c>
    </row>
    <row r="314" spans="1:11" x14ac:dyDescent="0.25">
      <c r="A314" s="27" t="s">
        <v>685</v>
      </c>
      <c r="B314" s="18" t="s">
        <v>813</v>
      </c>
      <c r="C314" s="18" t="s">
        <v>813</v>
      </c>
      <c r="D314" s="18" t="s">
        <v>813</v>
      </c>
      <c r="E314" s="18" t="s">
        <v>814</v>
      </c>
      <c r="F314" s="27">
        <v>131.02000000000001</v>
      </c>
      <c r="G314" s="27">
        <v>93.99</v>
      </c>
      <c r="H314" s="23"/>
      <c r="I314" s="24"/>
      <c r="K314" s="1">
        <f t="shared" si="6"/>
        <v>0</v>
      </c>
    </row>
    <row r="315" spans="1:11" x14ac:dyDescent="0.25">
      <c r="A315" s="27" t="s">
        <v>685</v>
      </c>
      <c r="B315" s="18" t="s">
        <v>815</v>
      </c>
      <c r="C315" s="18" t="s">
        <v>815</v>
      </c>
      <c r="D315" s="18" t="s">
        <v>815</v>
      </c>
      <c r="E315" s="18" t="s">
        <v>816</v>
      </c>
      <c r="F315" s="27">
        <v>103.58</v>
      </c>
      <c r="G315" s="27">
        <v>74.989999999999995</v>
      </c>
      <c r="H315" s="23">
        <v>783950957012</v>
      </c>
      <c r="I315" s="24"/>
      <c r="K315" s="1">
        <f t="shared" si="6"/>
        <v>0</v>
      </c>
    </row>
    <row r="316" spans="1:11" x14ac:dyDescent="0.25">
      <c r="A316" s="27" t="s">
        <v>685</v>
      </c>
      <c r="B316" s="18" t="s">
        <v>817</v>
      </c>
      <c r="C316" s="18" t="s">
        <v>817</v>
      </c>
      <c r="D316" s="18" t="s">
        <v>817</v>
      </c>
      <c r="E316" s="18" t="s">
        <v>818</v>
      </c>
      <c r="F316" s="27">
        <v>224.04</v>
      </c>
      <c r="G316" s="27">
        <v>160.99</v>
      </c>
      <c r="H316" s="23">
        <v>783950957432</v>
      </c>
      <c r="I316" s="24"/>
      <c r="K316" s="1">
        <f t="shared" si="6"/>
        <v>0</v>
      </c>
    </row>
    <row r="317" spans="1:11" x14ac:dyDescent="0.25">
      <c r="A317" s="27" t="s">
        <v>685</v>
      </c>
      <c r="B317" s="18" t="s">
        <v>819</v>
      </c>
      <c r="C317" s="18" t="s">
        <v>819</v>
      </c>
      <c r="D317" s="18" t="s">
        <v>819</v>
      </c>
      <c r="E317" s="18" t="s">
        <v>820</v>
      </c>
      <c r="F317" s="27">
        <v>224.04</v>
      </c>
      <c r="G317" s="27">
        <v>160.99</v>
      </c>
      <c r="H317" s="23">
        <v>783950957456</v>
      </c>
      <c r="I317" s="24"/>
      <c r="K317" s="1">
        <f t="shared" si="6"/>
        <v>0</v>
      </c>
    </row>
    <row r="318" spans="1:11" x14ac:dyDescent="0.25">
      <c r="A318" s="27" t="s">
        <v>685</v>
      </c>
      <c r="B318" s="18" t="s">
        <v>821</v>
      </c>
      <c r="C318" s="18" t="s">
        <v>821</v>
      </c>
      <c r="D318" s="18" t="s">
        <v>821</v>
      </c>
      <c r="E318" s="18" t="s">
        <v>822</v>
      </c>
      <c r="F318" s="27">
        <v>560.70000000000005</v>
      </c>
      <c r="G318" s="27">
        <v>403.99</v>
      </c>
      <c r="H318" s="23">
        <v>783950960050</v>
      </c>
      <c r="I318" s="24"/>
      <c r="K318" s="1">
        <f t="shared" si="6"/>
        <v>0</v>
      </c>
    </row>
    <row r="319" spans="1:11" x14ac:dyDescent="0.25">
      <c r="A319" s="27" t="s">
        <v>685</v>
      </c>
      <c r="B319" s="18" t="s">
        <v>823</v>
      </c>
      <c r="C319" s="18" t="s">
        <v>823</v>
      </c>
      <c r="D319" s="18" t="s">
        <v>823</v>
      </c>
      <c r="E319" s="18" t="s">
        <v>824</v>
      </c>
      <c r="F319" s="27">
        <v>469.94</v>
      </c>
      <c r="G319" s="27">
        <v>337.99</v>
      </c>
      <c r="H319" s="23">
        <v>783950960067</v>
      </c>
      <c r="I319" s="24"/>
      <c r="K319" s="1">
        <f t="shared" si="6"/>
        <v>0</v>
      </c>
    </row>
    <row r="320" spans="1:11" x14ac:dyDescent="0.25">
      <c r="A320" s="27" t="s">
        <v>685</v>
      </c>
      <c r="B320" s="18" t="s">
        <v>825</v>
      </c>
      <c r="C320" s="18" t="s">
        <v>826</v>
      </c>
      <c r="D320" s="18" t="s">
        <v>825</v>
      </c>
      <c r="E320" s="18" t="s">
        <v>827</v>
      </c>
      <c r="F320" s="27">
        <v>395.6</v>
      </c>
      <c r="G320" s="27">
        <v>284.99</v>
      </c>
      <c r="H320" s="23">
        <v>783950970110</v>
      </c>
      <c r="I320" s="24"/>
      <c r="K320" s="1">
        <f t="shared" si="6"/>
        <v>0</v>
      </c>
    </row>
    <row r="321" spans="1:11" x14ac:dyDescent="0.25">
      <c r="A321" s="27" t="s">
        <v>685</v>
      </c>
      <c r="B321" s="18" t="s">
        <v>828</v>
      </c>
      <c r="C321" s="18" t="s">
        <v>828</v>
      </c>
      <c r="D321" s="18" t="s">
        <v>828</v>
      </c>
      <c r="E321" s="18" t="s">
        <v>829</v>
      </c>
      <c r="F321" s="27">
        <v>186.7</v>
      </c>
      <c r="G321" s="27">
        <v>133.99</v>
      </c>
      <c r="H321" s="23"/>
      <c r="I321" s="24"/>
      <c r="K321" s="1">
        <f t="shared" si="6"/>
        <v>0</v>
      </c>
    </row>
    <row r="322" spans="1:11" x14ac:dyDescent="0.25">
      <c r="A322" s="27" t="s">
        <v>685</v>
      </c>
      <c r="B322" s="18" t="s">
        <v>830</v>
      </c>
      <c r="C322" s="18" t="s">
        <v>830</v>
      </c>
      <c r="D322" s="18" t="s">
        <v>830</v>
      </c>
      <c r="E322" s="18" t="s">
        <v>831</v>
      </c>
      <c r="F322" s="27">
        <v>198.6</v>
      </c>
      <c r="G322" s="27">
        <v>142.99</v>
      </c>
      <c r="H322" s="23">
        <v>93863121319</v>
      </c>
      <c r="I322" s="24"/>
      <c r="K322" s="1">
        <f t="shared" si="6"/>
        <v>0</v>
      </c>
    </row>
    <row r="323" spans="1:11" x14ac:dyDescent="0.25">
      <c r="A323" s="27" t="s">
        <v>685</v>
      </c>
      <c r="B323" s="18" t="s">
        <v>832</v>
      </c>
      <c r="C323" s="18" t="s">
        <v>832</v>
      </c>
      <c r="D323" s="18" t="s">
        <v>832</v>
      </c>
      <c r="E323" s="18" t="s">
        <v>833</v>
      </c>
      <c r="F323" s="27">
        <v>89.6</v>
      </c>
      <c r="G323" s="27">
        <v>64.989999999999995</v>
      </c>
      <c r="H323" s="23"/>
      <c r="I323" s="24"/>
      <c r="K323" s="1">
        <f t="shared" si="6"/>
        <v>0</v>
      </c>
    </row>
    <row r="324" spans="1:11" x14ac:dyDescent="0.25">
      <c r="A324" s="27" t="s">
        <v>685</v>
      </c>
      <c r="B324" s="18" t="s">
        <v>834</v>
      </c>
      <c r="C324" s="18" t="s">
        <v>835</v>
      </c>
      <c r="D324" s="18" t="s">
        <v>834</v>
      </c>
      <c r="E324" s="18" t="s">
        <v>836</v>
      </c>
      <c r="F324" s="27">
        <v>354.98</v>
      </c>
      <c r="G324" s="27">
        <v>255.99</v>
      </c>
      <c r="H324" s="23"/>
      <c r="I324" s="24"/>
      <c r="K324" s="1">
        <f t="shared" si="6"/>
        <v>0</v>
      </c>
    </row>
    <row r="325" spans="1:11" x14ac:dyDescent="0.25">
      <c r="A325" s="27" t="s">
        <v>685</v>
      </c>
      <c r="B325" s="18" t="s">
        <v>837</v>
      </c>
      <c r="C325" s="18" t="s">
        <v>838</v>
      </c>
      <c r="D325" s="18" t="s">
        <v>837</v>
      </c>
      <c r="E325" s="18" t="s">
        <v>839</v>
      </c>
      <c r="F325" s="27">
        <v>175.95</v>
      </c>
      <c r="G325" s="27">
        <v>126.99</v>
      </c>
      <c r="H325" s="23"/>
      <c r="I325" s="24"/>
      <c r="K325" s="1">
        <f t="shared" si="6"/>
        <v>0</v>
      </c>
    </row>
    <row r="326" spans="1:11" x14ac:dyDescent="0.25">
      <c r="A326" s="27" t="s">
        <v>685</v>
      </c>
      <c r="B326" s="18" t="s">
        <v>840</v>
      </c>
      <c r="C326" s="18" t="s">
        <v>841</v>
      </c>
      <c r="D326" s="18" t="s">
        <v>840</v>
      </c>
      <c r="E326" s="18" t="s">
        <v>842</v>
      </c>
      <c r="F326" s="27">
        <v>175.95</v>
      </c>
      <c r="G326" s="27">
        <v>126.99</v>
      </c>
      <c r="H326" s="23"/>
      <c r="I326" s="24"/>
      <c r="K326" s="1">
        <f t="shared" si="6"/>
        <v>0</v>
      </c>
    </row>
    <row r="327" spans="1:11" x14ac:dyDescent="0.25">
      <c r="A327" s="27" t="s">
        <v>685</v>
      </c>
      <c r="B327" s="18" t="s">
        <v>843</v>
      </c>
      <c r="C327" s="18" t="s">
        <v>844</v>
      </c>
      <c r="D327" s="18" t="s">
        <v>843</v>
      </c>
      <c r="E327" s="18" t="s">
        <v>845</v>
      </c>
      <c r="F327" s="27">
        <v>347.58</v>
      </c>
      <c r="G327" s="27">
        <v>249.99</v>
      </c>
      <c r="H327" s="23"/>
      <c r="I327" s="24"/>
      <c r="K327" s="1">
        <f t="shared" si="6"/>
        <v>0</v>
      </c>
    </row>
    <row r="328" spans="1:11" x14ac:dyDescent="0.25">
      <c r="A328" s="27" t="s">
        <v>685</v>
      </c>
      <c r="B328" s="18" t="s">
        <v>846</v>
      </c>
      <c r="C328" s="18" t="s">
        <v>847</v>
      </c>
      <c r="D328" s="18" t="s">
        <v>846</v>
      </c>
      <c r="E328" s="18" t="s">
        <v>848</v>
      </c>
      <c r="F328" s="27">
        <v>359.9</v>
      </c>
      <c r="G328" s="27">
        <v>258.99</v>
      </c>
      <c r="H328" s="23"/>
      <c r="I328" s="24"/>
      <c r="K328" s="1">
        <f t="shared" si="6"/>
        <v>0</v>
      </c>
    </row>
    <row r="329" spans="1:11" x14ac:dyDescent="0.25">
      <c r="A329" s="27" t="s">
        <v>685</v>
      </c>
      <c r="B329" s="18" t="s">
        <v>849</v>
      </c>
      <c r="C329" s="18" t="s">
        <v>849</v>
      </c>
      <c r="D329" s="18" t="s">
        <v>849</v>
      </c>
      <c r="E329" s="18" t="s">
        <v>850</v>
      </c>
      <c r="F329" s="27">
        <v>205.43</v>
      </c>
      <c r="G329" s="27">
        <v>147.99</v>
      </c>
      <c r="H329" s="23"/>
      <c r="I329" s="24"/>
      <c r="K329" s="1">
        <f t="shared" ref="K329:K392" si="7">F329*$M$2</f>
        <v>0</v>
      </c>
    </row>
    <row r="330" spans="1:11" x14ac:dyDescent="0.25">
      <c r="A330" s="27" t="s">
        <v>685</v>
      </c>
      <c r="B330" s="18" t="s">
        <v>851</v>
      </c>
      <c r="C330" s="18" t="s">
        <v>852</v>
      </c>
      <c r="D330" s="18" t="s">
        <v>851</v>
      </c>
      <c r="E330" s="18" t="s">
        <v>853</v>
      </c>
      <c r="F330" s="27">
        <v>328.68</v>
      </c>
      <c r="G330" s="27">
        <v>236.99</v>
      </c>
      <c r="H330" s="23">
        <v>783950990033</v>
      </c>
      <c r="I330" s="24"/>
      <c r="K330" s="1">
        <f t="shared" si="7"/>
        <v>0</v>
      </c>
    </row>
    <row r="331" spans="1:11" x14ac:dyDescent="0.25">
      <c r="A331" s="27" t="s">
        <v>685</v>
      </c>
      <c r="B331" s="18" t="s">
        <v>854</v>
      </c>
      <c r="C331" s="18" t="s">
        <v>854</v>
      </c>
      <c r="D331" s="18" t="s">
        <v>854</v>
      </c>
      <c r="E331" s="18" t="s">
        <v>855</v>
      </c>
      <c r="F331" s="27">
        <v>253.76</v>
      </c>
      <c r="G331" s="27">
        <v>182.99</v>
      </c>
      <c r="H331" s="23"/>
      <c r="I331" s="24"/>
      <c r="K331" s="1">
        <f t="shared" si="7"/>
        <v>0</v>
      </c>
    </row>
    <row r="332" spans="1:11" x14ac:dyDescent="0.25">
      <c r="A332" s="27" t="s">
        <v>685</v>
      </c>
      <c r="B332" s="18" t="s">
        <v>856</v>
      </c>
      <c r="C332" s="18" t="s">
        <v>856</v>
      </c>
      <c r="D332" s="18" t="s">
        <v>856</v>
      </c>
      <c r="E332" s="18" t="s">
        <v>857</v>
      </c>
      <c r="F332" s="27">
        <v>110.48</v>
      </c>
      <c r="G332" s="27">
        <v>79.989999999999995</v>
      </c>
      <c r="H332" s="23"/>
      <c r="I332" s="24"/>
      <c r="K332" s="1">
        <f t="shared" si="7"/>
        <v>0</v>
      </c>
    </row>
    <row r="333" spans="1:11" x14ac:dyDescent="0.25">
      <c r="A333" s="27" t="s">
        <v>685</v>
      </c>
      <c r="B333" s="18" t="s">
        <v>858</v>
      </c>
      <c r="C333" s="18" t="s">
        <v>858</v>
      </c>
      <c r="D333" s="18" t="s">
        <v>858</v>
      </c>
      <c r="E333" s="18" t="s">
        <v>859</v>
      </c>
      <c r="F333" s="27">
        <v>82.78</v>
      </c>
      <c r="G333" s="27">
        <v>59.99</v>
      </c>
      <c r="H333" s="23"/>
      <c r="I333" s="24"/>
      <c r="K333" s="1">
        <f t="shared" si="7"/>
        <v>0</v>
      </c>
    </row>
    <row r="334" spans="1:11" x14ac:dyDescent="0.25">
      <c r="A334" s="27" t="s">
        <v>685</v>
      </c>
      <c r="B334" s="18" t="s">
        <v>860</v>
      </c>
      <c r="C334" s="18" t="s">
        <v>860</v>
      </c>
      <c r="D334" s="18" t="s">
        <v>860</v>
      </c>
      <c r="E334" s="18" t="s">
        <v>861</v>
      </c>
      <c r="F334" s="27">
        <v>253.76</v>
      </c>
      <c r="G334" s="27">
        <v>182.99</v>
      </c>
      <c r="H334" s="23"/>
      <c r="I334" s="24"/>
      <c r="K334" s="1">
        <f t="shared" si="7"/>
        <v>0</v>
      </c>
    </row>
    <row r="335" spans="1:11" x14ac:dyDescent="0.25">
      <c r="A335" s="27" t="s">
        <v>685</v>
      </c>
      <c r="B335" s="18" t="s">
        <v>862</v>
      </c>
      <c r="C335" s="18" t="s">
        <v>862</v>
      </c>
      <c r="D335" s="18" t="s">
        <v>862</v>
      </c>
      <c r="E335" s="18" t="s">
        <v>863</v>
      </c>
      <c r="F335" s="27">
        <v>111.17</v>
      </c>
      <c r="G335" s="27">
        <v>79.989999999999995</v>
      </c>
      <c r="H335" s="23"/>
      <c r="I335" s="24"/>
      <c r="K335" s="1">
        <f t="shared" si="7"/>
        <v>0</v>
      </c>
    </row>
    <row r="336" spans="1:11" x14ac:dyDescent="0.25">
      <c r="A336" s="27" t="s">
        <v>685</v>
      </c>
      <c r="B336" s="18" t="s">
        <v>864</v>
      </c>
      <c r="C336" s="18" t="s">
        <v>864</v>
      </c>
      <c r="D336" s="18" t="s">
        <v>864</v>
      </c>
      <c r="E336" s="18" t="s">
        <v>865</v>
      </c>
      <c r="F336" s="27">
        <v>93.22</v>
      </c>
      <c r="G336" s="27">
        <v>66.989999999999995</v>
      </c>
      <c r="H336" s="23"/>
      <c r="I336" s="24"/>
      <c r="K336" s="1">
        <f t="shared" si="7"/>
        <v>0</v>
      </c>
    </row>
    <row r="337" spans="1:11" x14ac:dyDescent="0.25">
      <c r="A337" s="27" t="s">
        <v>685</v>
      </c>
      <c r="B337" s="18" t="s">
        <v>866</v>
      </c>
      <c r="C337" s="18" t="s">
        <v>866</v>
      </c>
      <c r="D337" s="18" t="s">
        <v>866</v>
      </c>
      <c r="E337" s="18" t="s">
        <v>867</v>
      </c>
      <c r="F337" s="27">
        <v>172.63</v>
      </c>
      <c r="G337" s="27">
        <v>123.99</v>
      </c>
      <c r="H337" s="23"/>
      <c r="I337" s="24"/>
      <c r="K337" s="1">
        <f t="shared" si="7"/>
        <v>0</v>
      </c>
    </row>
    <row r="338" spans="1:11" x14ac:dyDescent="0.25">
      <c r="A338" s="27" t="s">
        <v>685</v>
      </c>
      <c r="B338" s="18" t="s">
        <v>868</v>
      </c>
      <c r="C338" s="18" t="s">
        <v>868</v>
      </c>
      <c r="D338" s="18" t="s">
        <v>868</v>
      </c>
      <c r="E338" s="18" t="s">
        <v>869</v>
      </c>
      <c r="F338" s="27">
        <v>203.7</v>
      </c>
      <c r="G338" s="27">
        <v>146.99</v>
      </c>
      <c r="H338" s="23"/>
      <c r="I338" s="24"/>
      <c r="K338" s="1">
        <f t="shared" si="7"/>
        <v>0</v>
      </c>
    </row>
    <row r="339" spans="1:11" x14ac:dyDescent="0.25">
      <c r="A339" s="27" t="s">
        <v>685</v>
      </c>
      <c r="B339" s="18" t="s">
        <v>870</v>
      </c>
      <c r="C339" s="18" t="s">
        <v>871</v>
      </c>
      <c r="D339" s="18" t="s">
        <v>870</v>
      </c>
      <c r="E339" s="18" t="s">
        <v>872</v>
      </c>
      <c r="F339" s="27">
        <v>92</v>
      </c>
      <c r="G339" s="27">
        <v>65.989999999999995</v>
      </c>
      <c r="H339" s="23">
        <v>9386312157</v>
      </c>
      <c r="I339" s="24"/>
      <c r="K339" s="1">
        <f t="shared" si="7"/>
        <v>0</v>
      </c>
    </row>
    <row r="340" spans="1:11" x14ac:dyDescent="0.25">
      <c r="A340" s="27" t="s">
        <v>685</v>
      </c>
      <c r="B340" s="18" t="s">
        <v>873</v>
      </c>
      <c r="C340" s="18" t="s">
        <v>873</v>
      </c>
      <c r="D340" s="18" t="s">
        <v>873</v>
      </c>
      <c r="E340" s="18" t="s">
        <v>874</v>
      </c>
      <c r="F340" s="27">
        <v>643.5</v>
      </c>
      <c r="G340" s="27">
        <v>462.99</v>
      </c>
      <c r="H340" s="23"/>
      <c r="I340" s="24"/>
      <c r="K340" s="1">
        <f t="shared" si="7"/>
        <v>0</v>
      </c>
    </row>
    <row r="341" spans="1:11" x14ac:dyDescent="0.25">
      <c r="A341" s="27" t="s">
        <v>685</v>
      </c>
      <c r="B341" s="18" t="s">
        <v>875</v>
      </c>
      <c r="C341" s="18" t="s">
        <v>875</v>
      </c>
      <c r="D341" s="18" t="s">
        <v>875</v>
      </c>
      <c r="E341" s="18" t="s">
        <v>876</v>
      </c>
      <c r="F341" s="27">
        <v>698.5</v>
      </c>
      <c r="G341" s="27">
        <v>502.99</v>
      </c>
      <c r="H341" s="23"/>
      <c r="I341" s="24"/>
      <c r="K341" s="1">
        <f t="shared" si="7"/>
        <v>0</v>
      </c>
    </row>
    <row r="342" spans="1:11" x14ac:dyDescent="0.25">
      <c r="A342" s="27" t="s">
        <v>685</v>
      </c>
      <c r="B342" s="18" t="s">
        <v>877</v>
      </c>
      <c r="C342" s="18" t="s">
        <v>878</v>
      </c>
      <c r="D342" s="18" t="s">
        <v>877</v>
      </c>
      <c r="E342" s="18" t="s">
        <v>879</v>
      </c>
      <c r="F342" s="27">
        <v>753.5</v>
      </c>
      <c r="G342" s="27">
        <v>542.99</v>
      </c>
      <c r="H342" s="23"/>
      <c r="I342" s="24"/>
      <c r="K342" s="1">
        <f t="shared" si="7"/>
        <v>0</v>
      </c>
    </row>
    <row r="343" spans="1:11" x14ac:dyDescent="0.25">
      <c r="A343" s="27" t="s">
        <v>685</v>
      </c>
      <c r="B343" s="18" t="s">
        <v>880</v>
      </c>
      <c r="C343" s="18" t="s">
        <v>880</v>
      </c>
      <c r="D343" s="18" t="s">
        <v>880</v>
      </c>
      <c r="E343" s="18" t="s">
        <v>881</v>
      </c>
      <c r="F343" s="27">
        <v>258.5</v>
      </c>
      <c r="G343" s="27">
        <v>185.99</v>
      </c>
      <c r="H343" s="23"/>
      <c r="I343" s="24"/>
      <c r="K343" s="1">
        <f t="shared" si="7"/>
        <v>0</v>
      </c>
    </row>
    <row r="344" spans="1:11" x14ac:dyDescent="0.25">
      <c r="A344" s="27" t="s">
        <v>685</v>
      </c>
      <c r="B344" s="18" t="s">
        <v>882</v>
      </c>
      <c r="C344" s="18" t="s">
        <v>883</v>
      </c>
      <c r="D344" s="18" t="s">
        <v>882</v>
      </c>
      <c r="E344" s="18" t="s">
        <v>884</v>
      </c>
      <c r="F344" s="27">
        <v>55.24</v>
      </c>
      <c r="G344" s="27">
        <v>39.99</v>
      </c>
      <c r="H344" s="23"/>
      <c r="I344" s="24"/>
      <c r="K344" s="1">
        <f t="shared" si="7"/>
        <v>0</v>
      </c>
    </row>
    <row r="345" spans="1:11" x14ac:dyDescent="0.25">
      <c r="A345" s="27" t="s">
        <v>685</v>
      </c>
      <c r="B345" s="18" t="s">
        <v>885</v>
      </c>
      <c r="C345" s="18" t="s">
        <v>886</v>
      </c>
      <c r="D345" s="18" t="s">
        <v>885</v>
      </c>
      <c r="E345" s="18" t="s">
        <v>887</v>
      </c>
      <c r="F345" s="27">
        <v>55.24</v>
      </c>
      <c r="G345" s="27">
        <v>39.99</v>
      </c>
      <c r="H345" s="23"/>
      <c r="I345" s="24"/>
      <c r="K345" s="1">
        <f t="shared" si="7"/>
        <v>0</v>
      </c>
    </row>
    <row r="346" spans="1:11" x14ac:dyDescent="0.25">
      <c r="A346" s="27" t="s">
        <v>685</v>
      </c>
      <c r="B346" s="18" t="s">
        <v>888</v>
      </c>
      <c r="C346" s="18" t="s">
        <v>888</v>
      </c>
      <c r="D346" s="18" t="s">
        <v>888</v>
      </c>
      <c r="E346" s="18" t="s">
        <v>889</v>
      </c>
      <c r="F346" s="27">
        <v>66.16</v>
      </c>
      <c r="G346" s="27">
        <v>47.99</v>
      </c>
      <c r="H346" s="23"/>
      <c r="I346" s="24"/>
      <c r="K346" s="1">
        <f t="shared" si="7"/>
        <v>0</v>
      </c>
    </row>
    <row r="347" spans="1:11" x14ac:dyDescent="0.25">
      <c r="A347" s="27" t="s">
        <v>890</v>
      </c>
      <c r="B347" s="18">
        <v>100104</v>
      </c>
      <c r="C347" s="18" t="s">
        <v>891</v>
      </c>
      <c r="D347" s="18">
        <v>100104</v>
      </c>
      <c r="E347" s="18" t="s">
        <v>892</v>
      </c>
      <c r="F347" s="27">
        <v>18.350000000000001</v>
      </c>
      <c r="G347" s="27">
        <v>12.99</v>
      </c>
      <c r="H347" s="23">
        <v>93863126765</v>
      </c>
      <c r="I347" s="24"/>
      <c r="K347" s="1">
        <f t="shared" si="7"/>
        <v>0</v>
      </c>
    </row>
    <row r="348" spans="1:11" x14ac:dyDescent="0.25">
      <c r="A348" s="27" t="s">
        <v>685</v>
      </c>
      <c r="B348" s="18" t="s">
        <v>893</v>
      </c>
      <c r="C348" s="18" t="s">
        <v>894</v>
      </c>
      <c r="D348" s="18" t="s">
        <v>893</v>
      </c>
      <c r="E348" s="18" t="s">
        <v>895</v>
      </c>
      <c r="F348" s="27">
        <v>210.18</v>
      </c>
      <c r="G348" s="27">
        <v>150.99</v>
      </c>
      <c r="H348" s="23">
        <v>783950950341</v>
      </c>
      <c r="I348" s="24"/>
      <c r="K348" s="1">
        <f t="shared" si="7"/>
        <v>0</v>
      </c>
    </row>
    <row r="349" spans="1:11" x14ac:dyDescent="0.25">
      <c r="A349" s="27" t="s">
        <v>78</v>
      </c>
      <c r="B349" s="18">
        <v>203583</v>
      </c>
      <c r="C349" s="19" t="s">
        <v>896</v>
      </c>
      <c r="D349" s="18">
        <v>203583</v>
      </c>
      <c r="E349" s="18" t="s">
        <v>897</v>
      </c>
      <c r="F349" s="27">
        <v>2.27</v>
      </c>
      <c r="G349" s="27">
        <v>1.99</v>
      </c>
      <c r="H349" s="23">
        <v>93863126857</v>
      </c>
      <c r="I349" s="24"/>
      <c r="K349" s="1">
        <f t="shared" si="7"/>
        <v>0</v>
      </c>
    </row>
    <row r="350" spans="1:11" x14ac:dyDescent="0.25">
      <c r="A350" s="27" t="s">
        <v>78</v>
      </c>
      <c r="B350" s="18">
        <v>208882</v>
      </c>
      <c r="C350" s="19" t="s">
        <v>898</v>
      </c>
      <c r="D350" s="18">
        <v>208882</v>
      </c>
      <c r="E350" s="18" t="s">
        <v>899</v>
      </c>
      <c r="F350" s="27">
        <v>4.53</v>
      </c>
      <c r="G350" s="27">
        <v>2.99</v>
      </c>
      <c r="H350" s="23">
        <v>9386312691</v>
      </c>
      <c r="I350" s="24"/>
      <c r="K350" s="1">
        <f t="shared" si="7"/>
        <v>0</v>
      </c>
    </row>
    <row r="351" spans="1:11" x14ac:dyDescent="0.25">
      <c r="A351" s="27" t="s">
        <v>78</v>
      </c>
      <c r="B351" s="18">
        <v>208923</v>
      </c>
      <c r="C351" s="19" t="s">
        <v>900</v>
      </c>
      <c r="D351" s="18">
        <v>208923</v>
      </c>
      <c r="E351" s="18" t="s">
        <v>901</v>
      </c>
      <c r="F351" s="27">
        <v>2.27</v>
      </c>
      <c r="G351" s="27">
        <v>1.99</v>
      </c>
      <c r="H351" s="23">
        <v>9386312692</v>
      </c>
      <c r="I351" s="24"/>
      <c r="K351" s="1">
        <f t="shared" si="7"/>
        <v>0</v>
      </c>
    </row>
    <row r="352" spans="1:11" x14ac:dyDescent="0.25">
      <c r="A352" s="27" t="s">
        <v>71</v>
      </c>
      <c r="B352" s="18" t="s">
        <v>902</v>
      </c>
      <c r="C352" s="19" t="s">
        <v>903</v>
      </c>
      <c r="D352" s="18" t="s">
        <v>904</v>
      </c>
      <c r="E352" s="18" t="s">
        <v>904</v>
      </c>
      <c r="F352" s="27">
        <v>306.04000000000002</v>
      </c>
      <c r="G352" s="27">
        <v>219.99</v>
      </c>
      <c r="H352" s="23"/>
      <c r="I352" s="24"/>
      <c r="K352" s="1">
        <f t="shared" si="7"/>
        <v>0</v>
      </c>
    </row>
    <row r="353" spans="1:11" x14ac:dyDescent="0.25">
      <c r="A353" s="27" t="s">
        <v>685</v>
      </c>
      <c r="B353" s="18" t="s">
        <v>905</v>
      </c>
      <c r="C353" s="18" t="s">
        <v>906</v>
      </c>
      <c r="D353" s="18" t="s">
        <v>905</v>
      </c>
      <c r="E353" s="18" t="s">
        <v>907</v>
      </c>
      <c r="F353" s="27">
        <v>174.43</v>
      </c>
      <c r="G353" s="27">
        <v>125.99</v>
      </c>
      <c r="H353" s="23">
        <v>93863120701</v>
      </c>
      <c r="I353" s="24"/>
      <c r="K353" s="1">
        <f t="shared" si="7"/>
        <v>0</v>
      </c>
    </row>
    <row r="354" spans="1:11" x14ac:dyDescent="0.25">
      <c r="A354" s="27" t="s">
        <v>685</v>
      </c>
      <c r="B354" s="18" t="s">
        <v>908</v>
      </c>
      <c r="C354" s="18" t="s">
        <v>909</v>
      </c>
      <c r="D354" s="18" t="s">
        <v>908</v>
      </c>
      <c r="E354" s="18" t="s">
        <v>910</v>
      </c>
      <c r="F354" s="27">
        <v>174.43</v>
      </c>
      <c r="G354" s="27">
        <v>125.99</v>
      </c>
      <c r="H354" s="23">
        <v>93863120688</v>
      </c>
      <c r="I354" s="24"/>
      <c r="K354" s="1">
        <f t="shared" si="7"/>
        <v>0</v>
      </c>
    </row>
    <row r="355" spans="1:11" x14ac:dyDescent="0.25">
      <c r="A355" s="27" t="s">
        <v>685</v>
      </c>
      <c r="B355" s="18" t="s">
        <v>911</v>
      </c>
      <c r="C355" s="18" t="s">
        <v>912</v>
      </c>
      <c r="D355" s="18" t="s">
        <v>911</v>
      </c>
      <c r="E355" s="18" t="s">
        <v>913</v>
      </c>
      <c r="F355" s="27">
        <v>174.43</v>
      </c>
      <c r="G355" s="27">
        <v>125.99</v>
      </c>
      <c r="H355" s="23">
        <v>93863120695</v>
      </c>
      <c r="I355" s="24"/>
      <c r="K355" s="1">
        <f t="shared" si="7"/>
        <v>0</v>
      </c>
    </row>
    <row r="356" spans="1:11" x14ac:dyDescent="0.25">
      <c r="A356" s="27" t="s">
        <v>685</v>
      </c>
      <c r="B356" s="18" t="s">
        <v>914</v>
      </c>
      <c r="C356" s="18" t="s">
        <v>915</v>
      </c>
      <c r="D356" s="18" t="s">
        <v>914</v>
      </c>
      <c r="E356" s="18" t="s">
        <v>916</v>
      </c>
      <c r="F356" s="27">
        <v>835</v>
      </c>
      <c r="G356" s="27">
        <v>600.99</v>
      </c>
      <c r="H356" s="23">
        <v>93863129384</v>
      </c>
      <c r="I356" s="24"/>
      <c r="K356" s="1">
        <f t="shared" si="7"/>
        <v>0</v>
      </c>
    </row>
    <row r="357" spans="1:11" x14ac:dyDescent="0.25">
      <c r="A357" s="27" t="s">
        <v>685</v>
      </c>
      <c r="B357" s="18" t="s">
        <v>917</v>
      </c>
      <c r="C357" s="18" t="s">
        <v>918</v>
      </c>
      <c r="D357" s="18" t="s">
        <v>917</v>
      </c>
      <c r="E357" s="18" t="s">
        <v>919</v>
      </c>
      <c r="F357" s="27">
        <v>2975.5</v>
      </c>
      <c r="G357" s="27">
        <v>2141.9899999999998</v>
      </c>
      <c r="H357" s="23"/>
      <c r="I357" s="24"/>
      <c r="K357" s="1">
        <f t="shared" si="7"/>
        <v>0</v>
      </c>
    </row>
    <row r="358" spans="1:11" x14ac:dyDescent="0.25">
      <c r="A358" s="27" t="s">
        <v>685</v>
      </c>
      <c r="B358" s="18" t="s">
        <v>920</v>
      </c>
      <c r="C358" s="18" t="s">
        <v>921</v>
      </c>
      <c r="D358" s="18" t="s">
        <v>920</v>
      </c>
      <c r="E358" s="18" t="s">
        <v>922</v>
      </c>
      <c r="F358" s="27">
        <v>5401</v>
      </c>
      <c r="G358" s="27">
        <v>3888.99</v>
      </c>
      <c r="H358" s="23"/>
      <c r="I358" s="24"/>
      <c r="K358" s="1">
        <f t="shared" si="7"/>
        <v>0</v>
      </c>
    </row>
    <row r="359" spans="1:11" x14ac:dyDescent="0.25">
      <c r="A359" s="27" t="s">
        <v>71</v>
      </c>
      <c r="B359" s="18" t="s">
        <v>923</v>
      </c>
      <c r="C359" s="19" t="s">
        <v>924</v>
      </c>
      <c r="D359" s="18" t="s">
        <v>925</v>
      </c>
      <c r="E359" s="18" t="s">
        <v>926</v>
      </c>
      <c r="F359" s="27">
        <v>387.99</v>
      </c>
      <c r="G359" s="27">
        <v>278.99</v>
      </c>
      <c r="H359" s="23"/>
      <c r="I359" s="24"/>
      <c r="K359" s="1">
        <f t="shared" si="7"/>
        <v>0</v>
      </c>
    </row>
    <row r="360" spans="1:11" x14ac:dyDescent="0.25">
      <c r="A360" s="27" t="s">
        <v>71</v>
      </c>
      <c r="B360" s="18" t="s">
        <v>927</v>
      </c>
      <c r="C360" s="19" t="s">
        <v>928</v>
      </c>
      <c r="D360" s="18" t="s">
        <v>929</v>
      </c>
      <c r="E360" s="18" t="s">
        <v>930</v>
      </c>
      <c r="F360" s="27">
        <v>733.7</v>
      </c>
      <c r="G360" s="27">
        <v>527.99</v>
      </c>
      <c r="H360" s="23"/>
      <c r="I360" s="24"/>
      <c r="K360" s="1">
        <f t="shared" si="7"/>
        <v>0</v>
      </c>
    </row>
    <row r="361" spans="1:11" x14ac:dyDescent="0.25">
      <c r="A361" s="27" t="s">
        <v>71</v>
      </c>
      <c r="B361" s="18" t="s">
        <v>931</v>
      </c>
      <c r="C361" s="19"/>
      <c r="D361" s="18" t="s">
        <v>932</v>
      </c>
      <c r="E361" s="18" t="s">
        <v>932</v>
      </c>
      <c r="F361" s="27">
        <v>233.01</v>
      </c>
      <c r="G361" s="27">
        <v>167.99</v>
      </c>
      <c r="H361" s="23"/>
      <c r="I361" s="24"/>
      <c r="K361" s="1">
        <f t="shared" si="7"/>
        <v>0</v>
      </c>
    </row>
    <row r="362" spans="1:11" x14ac:dyDescent="0.25">
      <c r="A362" s="27" t="s">
        <v>71</v>
      </c>
      <c r="B362" s="18" t="s">
        <v>933</v>
      </c>
      <c r="C362" s="19"/>
      <c r="D362" s="18" t="s">
        <v>934</v>
      </c>
      <c r="E362" s="18" t="s">
        <v>934</v>
      </c>
      <c r="F362" s="27">
        <v>66.11</v>
      </c>
      <c r="G362" s="27">
        <v>47.99</v>
      </c>
      <c r="H362" s="23"/>
      <c r="I362" s="24"/>
      <c r="K362" s="1">
        <f t="shared" si="7"/>
        <v>0</v>
      </c>
    </row>
    <row r="363" spans="1:11" x14ac:dyDescent="0.25">
      <c r="A363" s="27" t="s">
        <v>71</v>
      </c>
      <c r="B363" s="18" t="s">
        <v>935</v>
      </c>
      <c r="C363" s="19"/>
      <c r="D363" s="18" t="s">
        <v>936</v>
      </c>
      <c r="E363" s="18" t="s">
        <v>936</v>
      </c>
      <c r="F363" s="27">
        <v>268.77</v>
      </c>
      <c r="G363" s="27">
        <v>193.99</v>
      </c>
      <c r="H363" s="23"/>
      <c r="I363" s="24"/>
      <c r="K363" s="1">
        <f t="shared" si="7"/>
        <v>0</v>
      </c>
    </row>
    <row r="364" spans="1:11" x14ac:dyDescent="0.25">
      <c r="A364" s="27" t="s">
        <v>71</v>
      </c>
      <c r="B364" s="18" t="s">
        <v>937</v>
      </c>
      <c r="C364" s="19"/>
      <c r="D364" s="18" t="s">
        <v>938</v>
      </c>
      <c r="E364" s="18" t="s">
        <v>938</v>
      </c>
      <c r="F364" s="27">
        <v>6.12</v>
      </c>
      <c r="G364" s="27">
        <v>3.99</v>
      </c>
      <c r="H364" s="23"/>
      <c r="I364" s="24"/>
      <c r="K364" s="1">
        <f t="shared" si="7"/>
        <v>0</v>
      </c>
    </row>
    <row r="365" spans="1:11" x14ac:dyDescent="0.25">
      <c r="A365" s="27" t="s">
        <v>939</v>
      </c>
      <c r="B365" s="18" t="s">
        <v>940</v>
      </c>
      <c r="C365" s="19" t="s">
        <v>941</v>
      </c>
      <c r="D365" s="18" t="s">
        <v>940</v>
      </c>
      <c r="E365" s="18" t="s">
        <v>942</v>
      </c>
      <c r="F365" s="27">
        <v>25.68</v>
      </c>
      <c r="G365" s="27">
        <v>17.989999999999998</v>
      </c>
      <c r="H365" s="23">
        <v>782644000225</v>
      </c>
      <c r="I365" s="24"/>
      <c r="K365" s="1">
        <f t="shared" si="7"/>
        <v>0</v>
      </c>
    </row>
    <row r="366" spans="1:11" x14ac:dyDescent="0.25">
      <c r="A366" s="27" t="s">
        <v>939</v>
      </c>
      <c r="B366" s="18" t="s">
        <v>943</v>
      </c>
      <c r="C366" s="19" t="s">
        <v>944</v>
      </c>
      <c r="D366" s="18" t="s">
        <v>943</v>
      </c>
      <c r="E366" s="18" t="s">
        <v>945</v>
      </c>
      <c r="F366" s="27">
        <v>31.51</v>
      </c>
      <c r="G366" s="27">
        <v>22.99</v>
      </c>
      <c r="H366" s="23">
        <v>782644000232</v>
      </c>
      <c r="I366" s="24"/>
      <c r="K366" s="1">
        <f t="shared" si="7"/>
        <v>0</v>
      </c>
    </row>
    <row r="367" spans="1:11" x14ac:dyDescent="0.25">
      <c r="A367" s="27" t="s">
        <v>939</v>
      </c>
      <c r="B367" s="18" t="s">
        <v>946</v>
      </c>
      <c r="C367" s="19" t="s">
        <v>947</v>
      </c>
      <c r="D367" s="18" t="s">
        <v>946</v>
      </c>
      <c r="E367" s="18" t="s">
        <v>948</v>
      </c>
      <c r="F367" s="27">
        <v>31.51</v>
      </c>
      <c r="G367" s="27">
        <v>22.99</v>
      </c>
      <c r="H367" s="23">
        <v>782644000249</v>
      </c>
      <c r="I367" s="24"/>
      <c r="K367" s="1">
        <f t="shared" si="7"/>
        <v>0</v>
      </c>
    </row>
    <row r="368" spans="1:11" x14ac:dyDescent="0.25">
      <c r="A368" s="27" t="s">
        <v>939</v>
      </c>
      <c r="B368" s="18" t="s">
        <v>949</v>
      </c>
      <c r="C368" s="19" t="s">
        <v>950</v>
      </c>
      <c r="D368" s="18" t="s">
        <v>949</v>
      </c>
      <c r="E368" s="18" t="s">
        <v>951</v>
      </c>
      <c r="F368" s="27">
        <v>23.35</v>
      </c>
      <c r="G368" s="27">
        <v>16.989999999999998</v>
      </c>
      <c r="H368" s="23">
        <v>782644000256</v>
      </c>
      <c r="I368" s="24"/>
      <c r="K368" s="1">
        <f t="shared" si="7"/>
        <v>0</v>
      </c>
    </row>
    <row r="369" spans="1:11" x14ac:dyDescent="0.25">
      <c r="A369" s="27" t="s">
        <v>939</v>
      </c>
      <c r="B369" s="18" t="s">
        <v>952</v>
      </c>
      <c r="C369" s="19" t="s">
        <v>953</v>
      </c>
      <c r="D369" s="18" t="s">
        <v>952</v>
      </c>
      <c r="E369" s="18" t="s">
        <v>954</v>
      </c>
      <c r="F369" s="27">
        <v>40.86</v>
      </c>
      <c r="G369" s="27">
        <v>28.99</v>
      </c>
      <c r="H369" s="23">
        <v>782644000270</v>
      </c>
      <c r="I369" s="24"/>
      <c r="K369" s="1">
        <f t="shared" si="7"/>
        <v>0</v>
      </c>
    </row>
    <row r="370" spans="1:11" x14ac:dyDescent="0.25">
      <c r="A370" s="27" t="s">
        <v>78</v>
      </c>
      <c r="B370" s="18" t="s">
        <v>955</v>
      </c>
      <c r="C370" s="19"/>
      <c r="D370" s="18" t="s">
        <v>956</v>
      </c>
      <c r="E370" s="18" t="s">
        <v>956</v>
      </c>
      <c r="F370" s="27">
        <v>172.22</v>
      </c>
      <c r="G370" s="27">
        <v>123.99</v>
      </c>
      <c r="H370" s="23"/>
      <c r="I370" s="24"/>
      <c r="K370" s="1">
        <f t="shared" si="7"/>
        <v>0</v>
      </c>
    </row>
    <row r="371" spans="1:11" x14ac:dyDescent="0.25">
      <c r="A371" s="27" t="s">
        <v>939</v>
      </c>
      <c r="B371" s="18">
        <v>2512</v>
      </c>
      <c r="C371" s="19" t="s">
        <v>957</v>
      </c>
      <c r="D371" s="18">
        <v>2512</v>
      </c>
      <c r="E371" s="18" t="s">
        <v>958</v>
      </c>
      <c r="F371" s="27">
        <v>10.49</v>
      </c>
      <c r="G371" s="27">
        <v>7.99</v>
      </c>
      <c r="H371" s="23">
        <v>782644003417</v>
      </c>
      <c r="I371" s="24"/>
      <c r="K371" s="1">
        <f t="shared" si="7"/>
        <v>0</v>
      </c>
    </row>
    <row r="372" spans="1:11" x14ac:dyDescent="0.25">
      <c r="A372" s="27" t="s">
        <v>939</v>
      </c>
      <c r="B372" s="18" t="s">
        <v>959</v>
      </c>
      <c r="C372" s="19" t="s">
        <v>960</v>
      </c>
      <c r="D372" s="18" t="s">
        <v>959</v>
      </c>
      <c r="E372" s="18" t="s">
        <v>961</v>
      </c>
      <c r="F372" s="27">
        <v>228.88</v>
      </c>
      <c r="G372" s="27">
        <v>164.99</v>
      </c>
      <c r="H372" s="23">
        <v>782644000287</v>
      </c>
      <c r="I372" s="24"/>
      <c r="K372" s="1">
        <f t="shared" si="7"/>
        <v>0</v>
      </c>
    </row>
    <row r="373" spans="1:11" x14ac:dyDescent="0.25">
      <c r="A373" s="27" t="s">
        <v>939</v>
      </c>
      <c r="B373" s="18">
        <v>2514</v>
      </c>
      <c r="C373" s="19" t="s">
        <v>962</v>
      </c>
      <c r="D373" s="18">
        <v>2514</v>
      </c>
      <c r="E373" s="18" t="s">
        <v>963</v>
      </c>
      <c r="F373" s="27">
        <v>15.19</v>
      </c>
      <c r="G373" s="27">
        <v>10.99</v>
      </c>
      <c r="H373" s="23">
        <v>782644003424</v>
      </c>
      <c r="I373" s="24"/>
      <c r="K373" s="1">
        <f t="shared" si="7"/>
        <v>0</v>
      </c>
    </row>
    <row r="374" spans="1:11" x14ac:dyDescent="0.25">
      <c r="A374" s="27" t="s">
        <v>71</v>
      </c>
      <c r="B374" s="18" t="s">
        <v>964</v>
      </c>
      <c r="C374" s="19"/>
      <c r="D374" s="18" t="s">
        <v>965</v>
      </c>
      <c r="E374" s="18" t="s">
        <v>965</v>
      </c>
      <c r="F374" s="27">
        <v>1043.6600000000001</v>
      </c>
      <c r="G374" s="27">
        <v>750.99</v>
      </c>
      <c r="H374" s="23"/>
      <c r="I374" s="24"/>
      <c r="K374" s="1">
        <f t="shared" si="7"/>
        <v>0</v>
      </c>
    </row>
    <row r="375" spans="1:11" x14ac:dyDescent="0.25">
      <c r="A375" s="27" t="s">
        <v>71</v>
      </c>
      <c r="B375" s="18" t="s">
        <v>966</v>
      </c>
      <c r="C375" s="19" t="s">
        <v>967</v>
      </c>
      <c r="D375" s="18" t="s">
        <v>968</v>
      </c>
      <c r="E375" s="18" t="s">
        <v>968</v>
      </c>
      <c r="F375" s="27">
        <v>805.23</v>
      </c>
      <c r="G375" s="27">
        <v>579.99</v>
      </c>
      <c r="H375" s="23"/>
      <c r="I375" s="24"/>
      <c r="K375" s="1">
        <f t="shared" si="7"/>
        <v>0</v>
      </c>
    </row>
    <row r="376" spans="1:11" x14ac:dyDescent="0.25">
      <c r="A376" s="27" t="s">
        <v>939</v>
      </c>
      <c r="B376" s="18">
        <v>2532</v>
      </c>
      <c r="C376" s="19" t="s">
        <v>969</v>
      </c>
      <c r="D376" s="18">
        <v>2532</v>
      </c>
      <c r="E376" s="18" t="s">
        <v>970</v>
      </c>
      <c r="F376" s="27">
        <v>4.6399999999999997</v>
      </c>
      <c r="G376" s="27">
        <v>2.99</v>
      </c>
      <c r="H376" s="23">
        <v>782644003448</v>
      </c>
      <c r="I376" s="24"/>
      <c r="K376" s="1">
        <f t="shared" si="7"/>
        <v>0</v>
      </c>
    </row>
    <row r="377" spans="1:11" x14ac:dyDescent="0.25">
      <c r="A377" s="27" t="s">
        <v>939</v>
      </c>
      <c r="B377" s="18">
        <v>2534</v>
      </c>
      <c r="C377" s="19" t="s">
        <v>971</v>
      </c>
      <c r="D377" s="18">
        <v>2534</v>
      </c>
      <c r="E377" s="18" t="s">
        <v>972</v>
      </c>
      <c r="F377" s="27">
        <v>7.03</v>
      </c>
      <c r="G377" s="27">
        <v>4.99</v>
      </c>
      <c r="H377" s="23">
        <v>782644003455</v>
      </c>
      <c r="I377" s="24"/>
      <c r="K377" s="1">
        <f t="shared" si="7"/>
        <v>0</v>
      </c>
    </row>
    <row r="378" spans="1:11" x14ac:dyDescent="0.25">
      <c r="A378" s="27" t="s">
        <v>939</v>
      </c>
      <c r="B378" s="18">
        <v>2538</v>
      </c>
      <c r="C378" s="19" t="s">
        <v>973</v>
      </c>
      <c r="D378" s="18">
        <v>2538</v>
      </c>
      <c r="E378" s="18" t="s">
        <v>974</v>
      </c>
      <c r="F378" s="27">
        <v>19.84</v>
      </c>
      <c r="G378" s="27">
        <v>13.99</v>
      </c>
      <c r="H378" s="23">
        <v>782644005305</v>
      </c>
      <c r="I378" s="24"/>
      <c r="K378" s="1">
        <f t="shared" si="7"/>
        <v>0</v>
      </c>
    </row>
    <row r="379" spans="1:11" x14ac:dyDescent="0.25">
      <c r="A379" s="27" t="s">
        <v>71</v>
      </c>
      <c r="B379" s="18" t="s">
        <v>975</v>
      </c>
      <c r="C379" s="19"/>
      <c r="D379" s="18" t="s">
        <v>976</v>
      </c>
      <c r="E379" s="18" t="s">
        <v>976</v>
      </c>
      <c r="F379" s="27">
        <v>78.03</v>
      </c>
      <c r="G379" s="27">
        <v>55.99</v>
      </c>
      <c r="H379" s="23"/>
      <c r="I379" s="24"/>
      <c r="K379" s="1">
        <f t="shared" si="7"/>
        <v>0</v>
      </c>
    </row>
    <row r="380" spans="1:11" x14ac:dyDescent="0.25">
      <c r="A380" s="27" t="s">
        <v>71</v>
      </c>
      <c r="B380" s="18" t="s">
        <v>977</v>
      </c>
      <c r="C380" s="19"/>
      <c r="D380" s="18" t="s">
        <v>978</v>
      </c>
      <c r="E380" s="18" t="s">
        <v>978</v>
      </c>
      <c r="F380" s="27">
        <v>327.84</v>
      </c>
      <c r="G380" s="27">
        <v>235.99</v>
      </c>
      <c r="H380" s="23"/>
      <c r="I380" s="24"/>
      <c r="K380" s="1">
        <f t="shared" si="7"/>
        <v>0</v>
      </c>
    </row>
    <row r="381" spans="1:11" x14ac:dyDescent="0.25">
      <c r="A381" s="27" t="s">
        <v>71</v>
      </c>
      <c r="B381" s="18" t="s">
        <v>979</v>
      </c>
      <c r="C381" s="19" t="s">
        <v>980</v>
      </c>
      <c r="D381" s="18" t="s">
        <v>981</v>
      </c>
      <c r="E381" s="18" t="s">
        <v>981</v>
      </c>
      <c r="F381" s="27">
        <v>327.84</v>
      </c>
      <c r="G381" s="27">
        <v>235.99</v>
      </c>
      <c r="H381" s="23"/>
      <c r="I381" s="24"/>
      <c r="K381" s="1">
        <f t="shared" si="7"/>
        <v>0</v>
      </c>
    </row>
    <row r="382" spans="1:11" x14ac:dyDescent="0.25">
      <c r="A382" s="27" t="s">
        <v>71</v>
      </c>
      <c r="B382" s="18" t="s">
        <v>982</v>
      </c>
      <c r="C382" s="19"/>
      <c r="D382" s="18" t="s">
        <v>983</v>
      </c>
      <c r="E382" s="18" t="s">
        <v>983</v>
      </c>
      <c r="F382" s="27">
        <v>304</v>
      </c>
      <c r="G382" s="27">
        <v>218.99</v>
      </c>
      <c r="H382" s="23"/>
      <c r="I382" s="24"/>
      <c r="K382" s="1">
        <f t="shared" si="7"/>
        <v>0</v>
      </c>
    </row>
    <row r="383" spans="1:11" x14ac:dyDescent="0.25">
      <c r="A383" s="27" t="s">
        <v>71</v>
      </c>
      <c r="B383" s="18" t="s">
        <v>984</v>
      </c>
      <c r="C383" s="19"/>
      <c r="D383" s="18" t="s">
        <v>985</v>
      </c>
      <c r="E383" s="18" t="s">
        <v>985</v>
      </c>
      <c r="F383" s="27">
        <v>304</v>
      </c>
      <c r="G383" s="27">
        <v>218.99</v>
      </c>
      <c r="H383" s="23"/>
      <c r="I383" s="24"/>
      <c r="K383" s="1">
        <f t="shared" si="7"/>
        <v>0</v>
      </c>
    </row>
    <row r="384" spans="1:11" x14ac:dyDescent="0.25">
      <c r="A384" s="27" t="s">
        <v>71</v>
      </c>
      <c r="B384" s="18" t="s">
        <v>986</v>
      </c>
      <c r="C384" s="19"/>
      <c r="D384" s="18" t="s">
        <v>987</v>
      </c>
      <c r="E384" s="18" t="s">
        <v>987</v>
      </c>
      <c r="F384" s="27">
        <v>304</v>
      </c>
      <c r="G384" s="27">
        <v>218.99</v>
      </c>
      <c r="H384" s="23"/>
      <c r="I384" s="24"/>
      <c r="K384" s="1">
        <f t="shared" si="7"/>
        <v>0</v>
      </c>
    </row>
    <row r="385" spans="1:11" x14ac:dyDescent="0.25">
      <c r="A385" s="27" t="s">
        <v>71</v>
      </c>
      <c r="B385" s="18" t="s">
        <v>988</v>
      </c>
      <c r="C385" s="19"/>
      <c r="D385" s="18" t="s">
        <v>989</v>
      </c>
      <c r="E385" s="18" t="s">
        <v>990</v>
      </c>
      <c r="F385" s="27">
        <v>4957.2299999999996</v>
      </c>
      <c r="G385" s="27">
        <v>3568.99</v>
      </c>
      <c r="H385" s="23"/>
      <c r="I385" s="24"/>
      <c r="K385" s="1">
        <f t="shared" si="7"/>
        <v>0</v>
      </c>
    </row>
    <row r="386" spans="1:11" x14ac:dyDescent="0.25">
      <c r="A386" s="27" t="s">
        <v>939</v>
      </c>
      <c r="B386" s="18">
        <v>2743</v>
      </c>
      <c r="C386" s="19" t="s">
        <v>991</v>
      </c>
      <c r="D386" s="18">
        <v>2743</v>
      </c>
      <c r="E386" s="18" t="s">
        <v>992</v>
      </c>
      <c r="F386" s="27">
        <v>15.19</v>
      </c>
      <c r="G386" s="27">
        <v>10.99</v>
      </c>
      <c r="H386" s="23">
        <v>782644000607</v>
      </c>
      <c r="I386" s="24"/>
      <c r="K386" s="1">
        <f t="shared" si="7"/>
        <v>0</v>
      </c>
    </row>
    <row r="387" spans="1:11" x14ac:dyDescent="0.25">
      <c r="A387" s="27" t="s">
        <v>12</v>
      </c>
      <c r="B387" s="18" t="s">
        <v>993</v>
      </c>
      <c r="C387" s="19" t="s">
        <v>993</v>
      </c>
      <c r="D387" s="18" t="s">
        <v>993</v>
      </c>
      <c r="E387" s="18" t="s">
        <v>994</v>
      </c>
      <c r="F387" s="27">
        <v>167.45</v>
      </c>
      <c r="G387" s="27">
        <v>120.99</v>
      </c>
      <c r="H387" s="23">
        <v>817082011202</v>
      </c>
      <c r="I387" s="24">
        <v>20817082011206</v>
      </c>
      <c r="K387" s="1">
        <f t="shared" si="7"/>
        <v>0</v>
      </c>
    </row>
    <row r="388" spans="1:11" x14ac:dyDescent="0.25">
      <c r="A388" s="27" t="s">
        <v>12</v>
      </c>
      <c r="B388" s="18" t="s">
        <v>995</v>
      </c>
      <c r="C388" s="18" t="s">
        <v>995</v>
      </c>
      <c r="D388" s="18" t="s">
        <v>995</v>
      </c>
      <c r="E388" s="18" t="s">
        <v>996</v>
      </c>
      <c r="F388" s="27">
        <v>167.45</v>
      </c>
      <c r="G388" s="27">
        <v>120.99</v>
      </c>
      <c r="H388" s="23">
        <v>817082012643</v>
      </c>
      <c r="I388" s="24">
        <v>20817082012647</v>
      </c>
      <c r="K388" s="1">
        <f t="shared" si="7"/>
        <v>0</v>
      </c>
    </row>
    <row r="389" spans="1:11" x14ac:dyDescent="0.25">
      <c r="A389" s="27" t="s">
        <v>12</v>
      </c>
      <c r="B389" s="18" t="s">
        <v>997</v>
      </c>
      <c r="C389" s="19" t="s">
        <v>997</v>
      </c>
      <c r="D389" s="18" t="s">
        <v>997</v>
      </c>
      <c r="E389" s="18" t="s">
        <v>998</v>
      </c>
      <c r="F389" s="27">
        <v>167.45</v>
      </c>
      <c r="G389" s="27">
        <v>120.99</v>
      </c>
      <c r="H389" s="23">
        <v>817082011196</v>
      </c>
      <c r="I389" s="24">
        <v>20817082011190</v>
      </c>
      <c r="K389" s="1">
        <f t="shared" si="7"/>
        <v>0</v>
      </c>
    </row>
    <row r="390" spans="1:11" x14ac:dyDescent="0.25">
      <c r="A390" s="27" t="s">
        <v>12</v>
      </c>
      <c r="B390" s="18" t="s">
        <v>999</v>
      </c>
      <c r="C390" s="19" t="s">
        <v>999</v>
      </c>
      <c r="D390" s="18" t="s">
        <v>999</v>
      </c>
      <c r="E390" s="18" t="s">
        <v>1000</v>
      </c>
      <c r="F390" s="27">
        <v>20.9</v>
      </c>
      <c r="G390" s="27">
        <v>14.99</v>
      </c>
      <c r="H390" s="23">
        <v>93863118210</v>
      </c>
      <c r="I390" s="24"/>
      <c r="K390" s="1">
        <f t="shared" si="7"/>
        <v>0</v>
      </c>
    </row>
    <row r="391" spans="1:11" x14ac:dyDescent="0.25">
      <c r="A391" s="27" t="s">
        <v>12</v>
      </c>
      <c r="B391" s="18" t="s">
        <v>1001</v>
      </c>
      <c r="C391" s="19" t="s">
        <v>1001</v>
      </c>
      <c r="D391" s="18" t="s">
        <v>1001</v>
      </c>
      <c r="E391" s="18" t="s">
        <v>1002</v>
      </c>
      <c r="F391" s="27">
        <v>23.25</v>
      </c>
      <c r="G391" s="27">
        <v>16.989999999999998</v>
      </c>
      <c r="H391" s="23">
        <v>817082010649</v>
      </c>
      <c r="I391" s="24"/>
      <c r="K391" s="1">
        <f t="shared" si="7"/>
        <v>0</v>
      </c>
    </row>
    <row r="392" spans="1:11" x14ac:dyDescent="0.25">
      <c r="A392" s="27" t="s">
        <v>12</v>
      </c>
      <c r="B392" s="18" t="s">
        <v>1003</v>
      </c>
      <c r="C392" s="19" t="s">
        <v>1003</v>
      </c>
      <c r="D392" s="18" t="s">
        <v>1003</v>
      </c>
      <c r="E392" s="18" t="s">
        <v>1002</v>
      </c>
      <c r="F392" s="27">
        <v>27.9</v>
      </c>
      <c r="G392" s="27">
        <v>19.989999999999998</v>
      </c>
      <c r="H392" s="23">
        <v>817082010823</v>
      </c>
      <c r="I392" s="24"/>
      <c r="K392" s="1">
        <f t="shared" si="7"/>
        <v>0</v>
      </c>
    </row>
    <row r="393" spans="1:11" x14ac:dyDescent="0.25">
      <c r="A393" s="27" t="s">
        <v>12</v>
      </c>
      <c r="B393" s="18" t="s">
        <v>1004</v>
      </c>
      <c r="C393" s="19" t="s">
        <v>1004</v>
      </c>
      <c r="D393" s="18" t="s">
        <v>1004</v>
      </c>
      <c r="E393" s="18" t="s">
        <v>1005</v>
      </c>
      <c r="F393" s="27">
        <v>53.5</v>
      </c>
      <c r="G393" s="27">
        <v>38.99</v>
      </c>
      <c r="H393" s="23">
        <v>93863117695</v>
      </c>
      <c r="I393" s="24"/>
      <c r="K393" s="1">
        <f t="shared" ref="K393:K460" si="8">F393*$M$2</f>
        <v>0</v>
      </c>
    </row>
    <row r="394" spans="1:11" x14ac:dyDescent="0.25">
      <c r="A394" s="27" t="s">
        <v>12</v>
      </c>
      <c r="B394" s="18" t="s">
        <v>1006</v>
      </c>
      <c r="C394" s="19" t="s">
        <v>1006</v>
      </c>
      <c r="D394" s="18" t="s">
        <v>1006</v>
      </c>
      <c r="E394" s="18" t="s">
        <v>1007</v>
      </c>
      <c r="F394" s="27">
        <v>13.95</v>
      </c>
      <c r="G394" s="27">
        <v>9.99</v>
      </c>
      <c r="H394" s="23">
        <v>817082010366</v>
      </c>
      <c r="I394" s="24"/>
      <c r="K394" s="1">
        <f t="shared" si="8"/>
        <v>0</v>
      </c>
    </row>
    <row r="395" spans="1:11" x14ac:dyDescent="0.25">
      <c r="A395" s="27" t="s">
        <v>12</v>
      </c>
      <c r="B395" s="18" t="s">
        <v>1008</v>
      </c>
      <c r="C395" s="19" t="s">
        <v>1008</v>
      </c>
      <c r="D395" s="18" t="s">
        <v>1009</v>
      </c>
      <c r="E395" s="18" t="s">
        <v>1010</v>
      </c>
      <c r="F395" s="27">
        <v>13.95</v>
      </c>
      <c r="G395" s="27">
        <v>10.99</v>
      </c>
      <c r="H395" s="23">
        <v>817082013008</v>
      </c>
      <c r="I395" s="24">
        <v>20817082013002</v>
      </c>
      <c r="K395" s="1">
        <f t="shared" si="8"/>
        <v>0</v>
      </c>
    </row>
    <row r="396" spans="1:11" x14ac:dyDescent="0.25">
      <c r="A396" s="27" t="s">
        <v>12</v>
      </c>
      <c r="B396" s="18" t="s">
        <v>1011</v>
      </c>
      <c r="C396" s="19" t="s">
        <v>1011</v>
      </c>
      <c r="D396" s="18" t="s">
        <v>1011</v>
      </c>
      <c r="E396" s="18" t="s">
        <v>1012</v>
      </c>
      <c r="F396" s="27">
        <v>39.5</v>
      </c>
      <c r="G396" s="27">
        <v>27.99</v>
      </c>
      <c r="H396" s="23">
        <v>817082010625</v>
      </c>
      <c r="I396" s="24"/>
      <c r="K396" s="1">
        <f t="shared" si="8"/>
        <v>0</v>
      </c>
    </row>
    <row r="397" spans="1:11" x14ac:dyDescent="0.25">
      <c r="A397" s="27" t="s">
        <v>12</v>
      </c>
      <c r="B397" s="18" t="s">
        <v>1013</v>
      </c>
      <c r="C397" s="19" t="s">
        <v>1013</v>
      </c>
      <c r="D397" s="18" t="s">
        <v>1013</v>
      </c>
      <c r="E397" s="18" t="s">
        <v>1014</v>
      </c>
      <c r="F397" s="27">
        <v>125.59</v>
      </c>
      <c r="G397" s="27">
        <v>89.99</v>
      </c>
      <c r="H397" s="23">
        <v>817082010502</v>
      </c>
      <c r="I397" s="24"/>
      <c r="K397" s="1">
        <f t="shared" si="8"/>
        <v>0</v>
      </c>
    </row>
    <row r="398" spans="1:11" x14ac:dyDescent="0.25">
      <c r="A398" s="27" t="s">
        <v>12</v>
      </c>
      <c r="B398" s="18" t="s">
        <v>1015</v>
      </c>
      <c r="C398" s="19" t="s">
        <v>1015</v>
      </c>
      <c r="D398" s="18" t="s">
        <v>1015</v>
      </c>
      <c r="E398" s="18" t="s">
        <v>1016</v>
      </c>
      <c r="F398" s="27">
        <v>175</v>
      </c>
      <c r="G398" s="27">
        <v>125.99</v>
      </c>
      <c r="H398" s="23">
        <v>817082011271</v>
      </c>
      <c r="I398" s="24"/>
      <c r="K398" s="1">
        <f t="shared" si="8"/>
        <v>0</v>
      </c>
    </row>
    <row r="399" spans="1:11" x14ac:dyDescent="0.25">
      <c r="A399" s="27" t="s">
        <v>12</v>
      </c>
      <c r="B399" s="18" t="s">
        <v>1017</v>
      </c>
      <c r="C399" s="19" t="s">
        <v>1017</v>
      </c>
      <c r="D399" s="18" t="s">
        <v>1017</v>
      </c>
      <c r="E399" s="18" t="s">
        <v>1018</v>
      </c>
      <c r="F399" s="27">
        <v>225</v>
      </c>
      <c r="G399" s="27">
        <v>161.99</v>
      </c>
      <c r="H399" s="23">
        <v>817082011288</v>
      </c>
      <c r="I399" s="24"/>
      <c r="K399" s="1">
        <f t="shared" si="8"/>
        <v>0</v>
      </c>
    </row>
    <row r="400" spans="1:11" x14ac:dyDescent="0.25">
      <c r="A400" s="27" t="s">
        <v>12</v>
      </c>
      <c r="B400" s="18" t="s">
        <v>1019</v>
      </c>
      <c r="C400" s="19" t="s">
        <v>1019</v>
      </c>
      <c r="D400" s="18" t="s">
        <v>1019</v>
      </c>
      <c r="E400" s="18" t="s">
        <v>1020</v>
      </c>
      <c r="F400" s="27">
        <v>225</v>
      </c>
      <c r="G400" s="27">
        <v>161.99</v>
      </c>
      <c r="H400" s="23">
        <v>817082011295</v>
      </c>
      <c r="I400" s="24"/>
      <c r="K400" s="1">
        <f t="shared" si="8"/>
        <v>0</v>
      </c>
    </row>
    <row r="401" spans="1:11" x14ac:dyDescent="0.25">
      <c r="A401" s="27" t="s">
        <v>12</v>
      </c>
      <c r="B401" s="18" t="s">
        <v>1021</v>
      </c>
      <c r="C401" s="19" t="s">
        <v>1021</v>
      </c>
      <c r="D401" s="18" t="s">
        <v>1021</v>
      </c>
      <c r="E401" s="18" t="s">
        <v>1022</v>
      </c>
      <c r="F401" s="27">
        <v>251.2</v>
      </c>
      <c r="G401" s="27">
        <v>180.99</v>
      </c>
      <c r="H401" s="23">
        <v>817082010373</v>
      </c>
      <c r="I401" s="24"/>
      <c r="K401" s="1">
        <f t="shared" si="8"/>
        <v>0</v>
      </c>
    </row>
    <row r="402" spans="1:11" x14ac:dyDescent="0.25">
      <c r="A402" s="27" t="s">
        <v>12</v>
      </c>
      <c r="B402" s="18" t="s">
        <v>1023</v>
      </c>
      <c r="C402" s="19" t="s">
        <v>1023</v>
      </c>
      <c r="D402" s="18" t="s">
        <v>1023</v>
      </c>
      <c r="E402" s="18" t="s">
        <v>1024</v>
      </c>
      <c r="F402" s="27">
        <v>167.45</v>
      </c>
      <c r="G402" s="27">
        <v>120.99</v>
      </c>
      <c r="H402" s="23">
        <v>817082011219</v>
      </c>
      <c r="I402" s="24"/>
      <c r="K402" s="1">
        <f t="shared" si="8"/>
        <v>0</v>
      </c>
    </row>
    <row r="403" spans="1:11" x14ac:dyDescent="0.25">
      <c r="A403" s="27" t="s">
        <v>12</v>
      </c>
      <c r="B403" s="18" t="s">
        <v>1025</v>
      </c>
      <c r="C403" s="19" t="s">
        <v>1025</v>
      </c>
      <c r="D403" s="18" t="s">
        <v>1025</v>
      </c>
      <c r="E403" s="18" t="s">
        <v>1026</v>
      </c>
      <c r="F403" s="27">
        <v>137.19999999999999</v>
      </c>
      <c r="G403" s="27">
        <v>98.99</v>
      </c>
      <c r="H403" s="23">
        <v>93863118104</v>
      </c>
      <c r="I403" s="24"/>
      <c r="K403" s="1">
        <f t="shared" si="8"/>
        <v>0</v>
      </c>
    </row>
    <row r="404" spans="1:11" x14ac:dyDescent="0.25">
      <c r="A404" s="27" t="s">
        <v>12</v>
      </c>
      <c r="B404" s="18" t="s">
        <v>1027</v>
      </c>
      <c r="C404" s="19" t="s">
        <v>1027</v>
      </c>
      <c r="D404" s="18" t="s">
        <v>1027</v>
      </c>
      <c r="E404" s="18" t="s">
        <v>1028</v>
      </c>
      <c r="F404" s="27">
        <v>16.3</v>
      </c>
      <c r="G404" s="27">
        <v>11.99</v>
      </c>
      <c r="H404" s="23">
        <v>817082010205</v>
      </c>
      <c r="I404" s="24"/>
      <c r="K404" s="1">
        <f t="shared" si="8"/>
        <v>0</v>
      </c>
    </row>
    <row r="405" spans="1:11" x14ac:dyDescent="0.25">
      <c r="A405" s="27" t="s">
        <v>12</v>
      </c>
      <c r="B405" s="18" t="s">
        <v>1029</v>
      </c>
      <c r="C405" s="19" t="s">
        <v>1029</v>
      </c>
      <c r="D405" s="18" t="s">
        <v>1029</v>
      </c>
      <c r="E405" s="18" t="s">
        <v>1030</v>
      </c>
      <c r="F405" s="27">
        <v>50</v>
      </c>
      <c r="G405" s="27">
        <v>35.99</v>
      </c>
      <c r="H405" s="23">
        <v>817082010304</v>
      </c>
      <c r="I405" s="24"/>
      <c r="K405" s="1">
        <f t="shared" si="8"/>
        <v>0</v>
      </c>
    </row>
    <row r="406" spans="1:11" x14ac:dyDescent="0.25">
      <c r="A406" s="27" t="s">
        <v>12</v>
      </c>
      <c r="B406" s="18" t="s">
        <v>1031</v>
      </c>
      <c r="C406" s="19" t="s">
        <v>1031</v>
      </c>
      <c r="D406" s="18" t="s">
        <v>1031</v>
      </c>
      <c r="E406" s="18" t="s">
        <v>1032</v>
      </c>
      <c r="F406" s="27">
        <v>695.35</v>
      </c>
      <c r="G406" s="27">
        <v>500.99</v>
      </c>
      <c r="H406" s="23">
        <v>817082011028</v>
      </c>
      <c r="I406" s="24"/>
      <c r="K406" s="1">
        <f t="shared" si="8"/>
        <v>0</v>
      </c>
    </row>
    <row r="407" spans="1:11" x14ac:dyDescent="0.25">
      <c r="A407" s="27" t="s">
        <v>12</v>
      </c>
      <c r="B407" s="18" t="s">
        <v>1033</v>
      </c>
      <c r="C407" s="19" t="s">
        <v>1033</v>
      </c>
      <c r="D407" s="18" t="s">
        <v>1033</v>
      </c>
      <c r="E407" s="18" t="s">
        <v>1034</v>
      </c>
      <c r="F407" s="27">
        <v>104.65</v>
      </c>
      <c r="G407" s="27">
        <v>74.989999999999995</v>
      </c>
      <c r="H407" s="23">
        <v>817082010496</v>
      </c>
      <c r="I407" s="24"/>
      <c r="K407" s="1">
        <f t="shared" si="8"/>
        <v>0</v>
      </c>
    </row>
    <row r="408" spans="1:11" x14ac:dyDescent="0.25">
      <c r="A408" s="27" t="s">
        <v>1035</v>
      </c>
      <c r="B408" s="18" t="s">
        <v>1036</v>
      </c>
      <c r="C408" s="19" t="s">
        <v>1036</v>
      </c>
      <c r="D408" s="18" t="s">
        <v>1036</v>
      </c>
      <c r="E408" s="18" t="s">
        <v>1037</v>
      </c>
      <c r="F408" s="27">
        <v>81.5</v>
      </c>
      <c r="G408" s="27">
        <v>58.99</v>
      </c>
      <c r="H408" s="23">
        <v>93863136399</v>
      </c>
      <c r="I408" s="24">
        <v>20093863136393</v>
      </c>
      <c r="K408" s="1">
        <f t="shared" si="8"/>
        <v>0</v>
      </c>
    </row>
    <row r="409" spans="1:11" x14ac:dyDescent="0.25">
      <c r="A409" s="27" t="s">
        <v>12</v>
      </c>
      <c r="B409" s="18" t="s">
        <v>1038</v>
      </c>
      <c r="C409" s="19" t="s">
        <v>1038</v>
      </c>
      <c r="D409" s="18" t="s">
        <v>1038</v>
      </c>
      <c r="E409" s="18" t="s">
        <v>1039</v>
      </c>
      <c r="F409" s="27">
        <v>67.489999999999995</v>
      </c>
      <c r="G409" s="27">
        <v>48.99</v>
      </c>
      <c r="H409" s="23">
        <v>817082011967</v>
      </c>
      <c r="I409" s="24">
        <v>20817082011961</v>
      </c>
      <c r="K409" s="1">
        <f t="shared" si="8"/>
        <v>0</v>
      </c>
    </row>
    <row r="410" spans="1:11" x14ac:dyDescent="0.25">
      <c r="A410" s="27" t="s">
        <v>12</v>
      </c>
      <c r="B410" s="18" t="s">
        <v>1040</v>
      </c>
      <c r="C410" s="19" t="s">
        <v>1040</v>
      </c>
      <c r="D410" s="18" t="s">
        <v>1040</v>
      </c>
      <c r="E410" s="18" t="s">
        <v>1041</v>
      </c>
      <c r="F410" s="27">
        <v>139.53</v>
      </c>
      <c r="G410" s="27">
        <v>99.99</v>
      </c>
      <c r="H410" s="23">
        <v>817082011127</v>
      </c>
      <c r="I410" s="24"/>
      <c r="K410" s="1">
        <f t="shared" si="8"/>
        <v>0</v>
      </c>
    </row>
    <row r="411" spans="1:11" x14ac:dyDescent="0.25">
      <c r="A411" s="27" t="s">
        <v>12</v>
      </c>
      <c r="B411" s="18" t="s">
        <v>1042</v>
      </c>
      <c r="C411" s="19" t="s">
        <v>1042</v>
      </c>
      <c r="D411" s="18" t="s">
        <v>1042</v>
      </c>
      <c r="E411" s="18" t="s">
        <v>1043</v>
      </c>
      <c r="F411" s="27">
        <v>70.930000000000007</v>
      </c>
      <c r="G411" s="27">
        <v>50.99</v>
      </c>
      <c r="H411" s="23">
        <v>817082011448</v>
      </c>
      <c r="I411" s="24">
        <v>20817082011442</v>
      </c>
      <c r="K411" s="1">
        <f t="shared" si="8"/>
        <v>0</v>
      </c>
    </row>
    <row r="412" spans="1:11" x14ac:dyDescent="0.25">
      <c r="A412" s="27" t="s">
        <v>12</v>
      </c>
      <c r="B412" s="18" t="s">
        <v>1044</v>
      </c>
      <c r="C412" s="19" t="s">
        <v>1044</v>
      </c>
      <c r="D412" s="18" t="s">
        <v>1044</v>
      </c>
      <c r="E412" s="18" t="s">
        <v>1045</v>
      </c>
      <c r="F412" s="27">
        <v>86.05</v>
      </c>
      <c r="G412" s="27">
        <v>61.99</v>
      </c>
      <c r="H412" s="23">
        <v>93863118340</v>
      </c>
      <c r="I412" s="24"/>
      <c r="K412" s="1">
        <f t="shared" si="8"/>
        <v>0</v>
      </c>
    </row>
    <row r="413" spans="1:11" x14ac:dyDescent="0.25">
      <c r="A413" s="27" t="s">
        <v>12</v>
      </c>
      <c r="B413" s="18" t="s">
        <v>1046</v>
      </c>
      <c r="C413" s="19" t="s">
        <v>1046</v>
      </c>
      <c r="D413" s="18" t="s">
        <v>1046</v>
      </c>
      <c r="E413" s="18" t="s">
        <v>1047</v>
      </c>
      <c r="F413" s="27">
        <v>20.95</v>
      </c>
      <c r="G413" s="27">
        <v>14.99</v>
      </c>
      <c r="H413" s="23">
        <v>817082010458</v>
      </c>
      <c r="I413" s="24"/>
      <c r="K413" s="1">
        <f t="shared" si="8"/>
        <v>0</v>
      </c>
    </row>
    <row r="414" spans="1:11" x14ac:dyDescent="0.25">
      <c r="A414" s="27" t="s">
        <v>12</v>
      </c>
      <c r="B414" s="18" t="s">
        <v>1048</v>
      </c>
      <c r="C414" s="19" t="s">
        <v>1048</v>
      </c>
      <c r="D414" s="18" t="s">
        <v>1048</v>
      </c>
      <c r="E414" s="18" t="s">
        <v>1049</v>
      </c>
      <c r="F414" s="27">
        <v>1160.47</v>
      </c>
      <c r="G414" s="27">
        <v>835.99</v>
      </c>
      <c r="H414" s="23">
        <v>817082011806</v>
      </c>
      <c r="I414" s="24"/>
      <c r="K414" s="1">
        <f t="shared" si="8"/>
        <v>0</v>
      </c>
    </row>
    <row r="415" spans="1:11" x14ac:dyDescent="0.25">
      <c r="A415" s="27" t="s">
        <v>12</v>
      </c>
      <c r="B415" s="18" t="s">
        <v>1050</v>
      </c>
      <c r="C415" s="19" t="s">
        <v>1050</v>
      </c>
      <c r="D415" s="18" t="s">
        <v>1050</v>
      </c>
      <c r="E415" s="18" t="s">
        <v>1051</v>
      </c>
      <c r="F415" s="27">
        <v>167.45</v>
      </c>
      <c r="G415" s="27">
        <v>120.99</v>
      </c>
      <c r="H415" s="23">
        <v>817082011974</v>
      </c>
      <c r="I415" s="24">
        <v>20817082011978</v>
      </c>
      <c r="K415" s="1">
        <f t="shared" si="8"/>
        <v>0</v>
      </c>
    </row>
    <row r="416" spans="1:11" x14ac:dyDescent="0.25">
      <c r="A416" s="27" t="s">
        <v>12</v>
      </c>
      <c r="B416" t="s">
        <v>1052</v>
      </c>
      <c r="C416" t="s">
        <v>1052</v>
      </c>
      <c r="D416" t="s">
        <v>1053</v>
      </c>
      <c r="E416" t="s">
        <v>1054</v>
      </c>
      <c r="F416" s="26">
        <v>167.45</v>
      </c>
      <c r="G416" s="26">
        <v>120.99</v>
      </c>
      <c r="H416" s="23">
        <v>817082012124</v>
      </c>
      <c r="I416" s="24">
        <v>20817082012128</v>
      </c>
      <c r="K416" s="1">
        <f>F416*$M$2</f>
        <v>0</v>
      </c>
    </row>
    <row r="417" spans="1:11" x14ac:dyDescent="0.25">
      <c r="A417" s="27" t="s">
        <v>12</v>
      </c>
      <c r="B417" t="s">
        <v>1055</v>
      </c>
      <c r="D417" t="s">
        <v>1055</v>
      </c>
      <c r="E417" t="s">
        <v>1056</v>
      </c>
      <c r="F417">
        <v>167.45</v>
      </c>
      <c r="G417">
        <v>120.99</v>
      </c>
      <c r="H417" s="23">
        <v>817082012445</v>
      </c>
      <c r="I417" s="24">
        <v>10817082012449</v>
      </c>
      <c r="J417"/>
      <c r="K417" s="1">
        <f>F417*$M$2</f>
        <v>0</v>
      </c>
    </row>
    <row r="418" spans="1:11" x14ac:dyDescent="0.25">
      <c r="A418" s="27" t="s">
        <v>12</v>
      </c>
      <c r="B418" s="18" t="s">
        <v>1057</v>
      </c>
      <c r="C418" s="19" t="s">
        <v>1057</v>
      </c>
      <c r="D418" s="18" t="s">
        <v>1057</v>
      </c>
      <c r="E418" s="18" t="s">
        <v>1058</v>
      </c>
      <c r="F418" s="27">
        <v>167.45</v>
      </c>
      <c r="G418" s="27">
        <v>120.99</v>
      </c>
      <c r="H418" s="23">
        <v>817082012001</v>
      </c>
      <c r="I418" s="24">
        <v>20817082012005</v>
      </c>
      <c r="K418" s="1">
        <f t="shared" si="8"/>
        <v>0</v>
      </c>
    </row>
    <row r="419" spans="1:11" x14ac:dyDescent="0.25">
      <c r="A419" s="27" t="s">
        <v>12</v>
      </c>
      <c r="B419" s="18" t="s">
        <v>1059</v>
      </c>
      <c r="C419" s="19" t="s">
        <v>1059</v>
      </c>
      <c r="D419" s="18" t="s">
        <v>1059</v>
      </c>
      <c r="E419" s="18" t="s">
        <v>1060</v>
      </c>
      <c r="F419" s="27">
        <v>167.45</v>
      </c>
      <c r="G419" s="27">
        <v>120.99</v>
      </c>
      <c r="H419" s="23">
        <v>817082011561</v>
      </c>
      <c r="I419" s="24">
        <v>20817082011565</v>
      </c>
      <c r="K419" s="1">
        <f t="shared" si="8"/>
        <v>0</v>
      </c>
    </row>
    <row r="420" spans="1:11" x14ac:dyDescent="0.25">
      <c r="A420" s="27" t="s">
        <v>12</v>
      </c>
      <c r="B420" s="18" t="s">
        <v>1061</v>
      </c>
      <c r="C420" s="19" t="s">
        <v>1061</v>
      </c>
      <c r="D420" s="18" t="s">
        <v>1061</v>
      </c>
      <c r="E420" s="18" t="s">
        <v>1062</v>
      </c>
      <c r="F420" s="27">
        <v>483.7</v>
      </c>
      <c r="G420" s="27">
        <v>347.99</v>
      </c>
      <c r="H420" s="23">
        <v>817082010939</v>
      </c>
      <c r="I420" s="24"/>
      <c r="K420" s="1">
        <f t="shared" si="8"/>
        <v>0</v>
      </c>
    </row>
    <row r="421" spans="1:11" x14ac:dyDescent="0.25">
      <c r="A421" s="27" t="s">
        <v>12</v>
      </c>
      <c r="B421" s="18" t="s">
        <v>1063</v>
      </c>
      <c r="C421" s="19" t="s">
        <v>1063</v>
      </c>
      <c r="D421" s="18" t="s">
        <v>1063</v>
      </c>
      <c r="E421" s="18" t="s">
        <v>1064</v>
      </c>
      <c r="F421" s="27">
        <v>174.45</v>
      </c>
      <c r="G421" s="27">
        <v>125.99</v>
      </c>
      <c r="H421" s="23">
        <v>817082010533</v>
      </c>
      <c r="I421" s="24">
        <v>2081708201057</v>
      </c>
      <c r="K421" s="1">
        <f t="shared" si="8"/>
        <v>0</v>
      </c>
    </row>
    <row r="422" spans="1:11" x14ac:dyDescent="0.25">
      <c r="A422" s="27" t="s">
        <v>12</v>
      </c>
      <c r="B422" s="18" t="s">
        <v>1065</v>
      </c>
      <c r="C422" s="19" t="s">
        <v>1065</v>
      </c>
      <c r="D422" s="18" t="s">
        <v>1065</v>
      </c>
      <c r="E422" s="18" t="s">
        <v>1066</v>
      </c>
      <c r="F422" s="27">
        <v>174.45</v>
      </c>
      <c r="G422" s="27">
        <v>125.99</v>
      </c>
      <c r="H422" s="23">
        <v>817082011936</v>
      </c>
      <c r="I422" s="24">
        <v>20817082011947</v>
      </c>
      <c r="K422" s="1">
        <f t="shared" si="8"/>
        <v>0</v>
      </c>
    </row>
    <row r="423" spans="1:11" x14ac:dyDescent="0.25">
      <c r="A423" s="27" t="s">
        <v>12</v>
      </c>
      <c r="B423" s="18" t="s">
        <v>1067</v>
      </c>
      <c r="C423" s="19" t="s">
        <v>1067</v>
      </c>
      <c r="D423" s="18" t="s">
        <v>1067</v>
      </c>
      <c r="E423" s="18" t="s">
        <v>1068</v>
      </c>
      <c r="F423" s="27">
        <v>350</v>
      </c>
      <c r="G423" s="27">
        <v>251.99</v>
      </c>
      <c r="H423" s="23">
        <v>817082012629</v>
      </c>
      <c r="I423" s="24">
        <v>20817082012623</v>
      </c>
      <c r="K423" s="1">
        <f t="shared" si="8"/>
        <v>0</v>
      </c>
    </row>
    <row r="424" spans="1:11" x14ac:dyDescent="0.25">
      <c r="A424" s="27" t="s">
        <v>12</v>
      </c>
      <c r="B424" s="18" t="s">
        <v>1069</v>
      </c>
      <c r="C424" s="19" t="s">
        <v>1069</v>
      </c>
      <c r="D424" s="18" t="s">
        <v>1069</v>
      </c>
      <c r="E424" s="18" t="s">
        <v>1070</v>
      </c>
      <c r="F424" s="27">
        <v>350</v>
      </c>
      <c r="G424" s="27">
        <v>251.99</v>
      </c>
      <c r="H424" s="23">
        <v>817082012636</v>
      </c>
      <c r="I424" s="24">
        <v>20817082012630</v>
      </c>
      <c r="K424" s="1">
        <f t="shared" si="8"/>
        <v>0</v>
      </c>
    </row>
    <row r="425" spans="1:11" x14ac:dyDescent="0.25">
      <c r="A425" s="27" t="s">
        <v>12</v>
      </c>
      <c r="B425" s="18" t="s">
        <v>1071</v>
      </c>
      <c r="C425" s="19" t="s">
        <v>1071</v>
      </c>
      <c r="D425" s="18" t="s">
        <v>1071</v>
      </c>
      <c r="E425" s="18" t="s">
        <v>1072</v>
      </c>
      <c r="F425" s="27">
        <v>190.7</v>
      </c>
      <c r="G425" s="27">
        <v>165.99</v>
      </c>
      <c r="H425" s="23">
        <v>817082011592</v>
      </c>
      <c r="I425" s="24">
        <v>20817082011596</v>
      </c>
      <c r="J425" s="14" t="s">
        <v>15</v>
      </c>
      <c r="K425" s="1">
        <f t="shared" si="8"/>
        <v>0</v>
      </c>
    </row>
    <row r="426" spans="1:11" x14ac:dyDescent="0.25">
      <c r="A426" s="27" t="s">
        <v>12</v>
      </c>
      <c r="B426" s="18" t="s">
        <v>1073</v>
      </c>
      <c r="C426" s="18" t="s">
        <v>1073</v>
      </c>
      <c r="D426" s="18" t="s">
        <v>1073</v>
      </c>
      <c r="E426" s="18" t="s">
        <v>1074</v>
      </c>
      <c r="F426" s="27">
        <v>190.7</v>
      </c>
      <c r="G426" s="27">
        <v>165.99</v>
      </c>
      <c r="H426" s="23">
        <v>817082011615</v>
      </c>
      <c r="I426" s="24">
        <v>20817082011619</v>
      </c>
      <c r="J426" s="14" t="s">
        <v>15</v>
      </c>
      <c r="K426" s="1">
        <f t="shared" si="8"/>
        <v>0</v>
      </c>
    </row>
    <row r="427" spans="1:11" x14ac:dyDescent="0.25">
      <c r="A427" s="27" t="s">
        <v>12</v>
      </c>
      <c r="B427" s="18" t="s">
        <v>1075</v>
      </c>
      <c r="C427" s="18" t="s">
        <v>1075</v>
      </c>
      <c r="D427" s="18" t="s">
        <v>1075</v>
      </c>
      <c r="E427" s="18" t="s">
        <v>1076</v>
      </c>
      <c r="F427" s="27">
        <v>190.7</v>
      </c>
      <c r="G427" s="27">
        <v>120.99</v>
      </c>
      <c r="H427" s="23">
        <v>817082012773</v>
      </c>
      <c r="I427" s="24">
        <v>20817082012777</v>
      </c>
      <c r="J427" s="14" t="s">
        <v>52</v>
      </c>
      <c r="K427" s="1">
        <f t="shared" si="8"/>
        <v>0</v>
      </c>
    </row>
    <row r="428" spans="1:11" x14ac:dyDescent="0.25">
      <c r="A428" s="27" t="s">
        <v>12</v>
      </c>
      <c r="B428" s="18" t="s">
        <v>1077</v>
      </c>
      <c r="C428" s="18" t="s">
        <v>1077</v>
      </c>
      <c r="D428" s="18" t="s">
        <v>1077</v>
      </c>
      <c r="E428" s="18" t="s">
        <v>1078</v>
      </c>
      <c r="F428" s="27">
        <v>190.7</v>
      </c>
      <c r="G428" s="27">
        <v>120.99</v>
      </c>
      <c r="H428" s="23">
        <v>817082012995</v>
      </c>
      <c r="I428" s="24">
        <v>20817082012999</v>
      </c>
      <c r="J428" s="14" t="s">
        <v>52</v>
      </c>
      <c r="K428" s="1">
        <f t="shared" si="8"/>
        <v>0</v>
      </c>
    </row>
    <row r="429" spans="1:11" x14ac:dyDescent="0.25">
      <c r="A429" s="27" t="s">
        <v>12</v>
      </c>
      <c r="B429" s="18" t="s">
        <v>1079</v>
      </c>
      <c r="C429" s="18" t="s">
        <v>1079</v>
      </c>
      <c r="D429" s="18" t="s">
        <v>1079</v>
      </c>
      <c r="E429" s="18" t="s">
        <v>1080</v>
      </c>
      <c r="F429" s="27">
        <v>190.7</v>
      </c>
      <c r="G429" s="27">
        <v>120.99</v>
      </c>
      <c r="H429" s="23">
        <v>817082012780</v>
      </c>
      <c r="I429" s="24">
        <v>20817082012784</v>
      </c>
      <c r="J429" s="14" t="s">
        <v>52</v>
      </c>
      <c r="K429" s="1">
        <f t="shared" si="8"/>
        <v>0</v>
      </c>
    </row>
    <row r="430" spans="1:11" x14ac:dyDescent="0.25">
      <c r="A430" s="27" t="s">
        <v>12</v>
      </c>
      <c r="B430" s="18" t="s">
        <v>1081</v>
      </c>
      <c r="C430" s="19" t="s">
        <v>1081</v>
      </c>
      <c r="D430" s="18" t="s">
        <v>1081</v>
      </c>
      <c r="E430" s="18" t="s">
        <v>1082</v>
      </c>
      <c r="F430" s="27">
        <v>350</v>
      </c>
      <c r="G430" s="27">
        <v>251.99</v>
      </c>
      <c r="H430" s="23">
        <v>817082012612</v>
      </c>
      <c r="I430" s="24">
        <v>20817082012616</v>
      </c>
      <c r="K430" s="1">
        <f t="shared" si="8"/>
        <v>0</v>
      </c>
    </row>
    <row r="431" spans="1:11" x14ac:dyDescent="0.25">
      <c r="A431" s="27" t="s">
        <v>12</v>
      </c>
      <c r="B431" s="18" t="s">
        <v>1083</v>
      </c>
      <c r="C431" s="19" t="s">
        <v>1083</v>
      </c>
      <c r="D431" s="18" t="s">
        <v>1083</v>
      </c>
      <c r="E431" s="18" t="s">
        <v>1084</v>
      </c>
      <c r="F431" s="27">
        <v>20</v>
      </c>
      <c r="G431" s="27">
        <v>13.99</v>
      </c>
      <c r="H431" s="23">
        <v>817082011318</v>
      </c>
      <c r="I431" s="24"/>
      <c r="K431" s="1">
        <f t="shared" si="8"/>
        <v>0</v>
      </c>
    </row>
    <row r="432" spans="1:11" x14ac:dyDescent="0.25">
      <c r="A432" s="27" t="s">
        <v>12</v>
      </c>
      <c r="B432" s="18" t="s">
        <v>1085</v>
      </c>
      <c r="C432" s="19" t="s">
        <v>1085</v>
      </c>
      <c r="D432" s="18" t="s">
        <v>1085</v>
      </c>
      <c r="E432" s="18" t="s">
        <v>1086</v>
      </c>
      <c r="F432" s="27">
        <v>20</v>
      </c>
      <c r="G432" s="27">
        <v>13.99</v>
      </c>
      <c r="H432" s="23">
        <v>817082011325</v>
      </c>
      <c r="I432" s="24"/>
      <c r="K432" s="1">
        <f t="shared" si="8"/>
        <v>0</v>
      </c>
    </row>
    <row r="433" spans="1:11" x14ac:dyDescent="0.25">
      <c r="A433" s="27" t="s">
        <v>12</v>
      </c>
      <c r="B433" s="18" t="s">
        <v>1087</v>
      </c>
      <c r="C433" s="19" t="s">
        <v>1087</v>
      </c>
      <c r="D433" s="18" t="s">
        <v>1087</v>
      </c>
      <c r="E433" s="18" t="s">
        <v>1088</v>
      </c>
      <c r="F433" s="27">
        <v>69.8</v>
      </c>
      <c r="G433" s="27">
        <v>49.99</v>
      </c>
      <c r="H433" s="23">
        <v>93863118371</v>
      </c>
      <c r="I433" s="24">
        <v>2081708201053</v>
      </c>
      <c r="K433" s="1">
        <f t="shared" si="8"/>
        <v>0</v>
      </c>
    </row>
    <row r="434" spans="1:11" x14ac:dyDescent="0.25">
      <c r="A434" s="27" t="s">
        <v>12</v>
      </c>
      <c r="B434" s="18" t="s">
        <v>1089</v>
      </c>
      <c r="C434" s="19" t="s">
        <v>1089</v>
      </c>
      <c r="D434" s="18" t="s">
        <v>1089</v>
      </c>
      <c r="E434" s="18" t="s">
        <v>1090</v>
      </c>
      <c r="F434" s="27">
        <v>44.2</v>
      </c>
      <c r="G434" s="27">
        <v>31.99</v>
      </c>
      <c r="H434" s="23">
        <v>93863118364</v>
      </c>
      <c r="I434" s="24"/>
      <c r="K434" s="1">
        <f t="shared" si="8"/>
        <v>0</v>
      </c>
    </row>
    <row r="435" spans="1:11" x14ac:dyDescent="0.25">
      <c r="A435" s="27" t="s">
        <v>1035</v>
      </c>
      <c r="B435" s="18" t="s">
        <v>1091</v>
      </c>
      <c r="C435" s="19" t="s">
        <v>1091</v>
      </c>
      <c r="D435" s="18" t="s">
        <v>1091</v>
      </c>
      <c r="E435" s="18" t="s">
        <v>1092</v>
      </c>
      <c r="F435" s="27">
        <v>59.01</v>
      </c>
      <c r="G435" s="27">
        <v>41.99</v>
      </c>
      <c r="H435" s="23">
        <v>93863135514</v>
      </c>
      <c r="I435" s="24">
        <v>20093863135518</v>
      </c>
      <c r="K435" s="1">
        <f t="shared" si="8"/>
        <v>0</v>
      </c>
    </row>
    <row r="436" spans="1:11" x14ac:dyDescent="0.25">
      <c r="A436" s="27" t="s">
        <v>1035</v>
      </c>
      <c r="B436" s="18" t="s">
        <v>1093</v>
      </c>
      <c r="C436" s="19" t="s">
        <v>1093</v>
      </c>
      <c r="D436" s="18" t="s">
        <v>1093</v>
      </c>
      <c r="E436" s="18" t="s">
        <v>1094</v>
      </c>
      <c r="F436" s="27">
        <v>59.01</v>
      </c>
      <c r="G436" s="27">
        <v>41.99</v>
      </c>
      <c r="H436" s="23">
        <v>93863135521</v>
      </c>
      <c r="I436" s="24">
        <v>20093863135525</v>
      </c>
      <c r="K436" s="1">
        <f t="shared" si="8"/>
        <v>0</v>
      </c>
    </row>
    <row r="437" spans="1:11" x14ac:dyDescent="0.25">
      <c r="A437" s="27" t="s">
        <v>12</v>
      </c>
      <c r="B437" s="18" t="s">
        <v>1095</v>
      </c>
      <c r="C437" s="18" t="s">
        <v>1095</v>
      </c>
      <c r="D437" s="18" t="s">
        <v>1095</v>
      </c>
      <c r="E437" s="18" t="s">
        <v>1096</v>
      </c>
      <c r="F437" s="27">
        <v>348.83</v>
      </c>
      <c r="G437" s="27">
        <v>250.99</v>
      </c>
      <c r="H437" s="23">
        <v>817082012735</v>
      </c>
      <c r="I437" s="24">
        <v>20817082012739</v>
      </c>
      <c r="K437" s="1">
        <f t="shared" si="8"/>
        <v>0</v>
      </c>
    </row>
    <row r="438" spans="1:11" x14ac:dyDescent="0.25">
      <c r="A438" s="27" t="s">
        <v>12</v>
      </c>
      <c r="B438" s="18" t="s">
        <v>1097</v>
      </c>
      <c r="C438" s="18" t="s">
        <v>1097</v>
      </c>
      <c r="D438" s="18" t="s">
        <v>1097</v>
      </c>
      <c r="E438" s="18" t="s">
        <v>1098</v>
      </c>
      <c r="F438" s="27">
        <v>348.83</v>
      </c>
      <c r="G438" s="27">
        <v>250.99</v>
      </c>
      <c r="H438" s="23">
        <v>817082012742</v>
      </c>
      <c r="I438" s="24">
        <v>20817082012746</v>
      </c>
      <c r="K438" s="1">
        <f t="shared" si="8"/>
        <v>0</v>
      </c>
    </row>
    <row r="439" spans="1:11" x14ac:dyDescent="0.25">
      <c r="A439" s="27" t="s">
        <v>12</v>
      </c>
      <c r="B439" s="18" t="s">
        <v>1099</v>
      </c>
      <c r="C439" s="19" t="s">
        <v>1099</v>
      </c>
      <c r="D439" s="18" t="s">
        <v>1099</v>
      </c>
      <c r="E439" s="18" t="s">
        <v>1100</v>
      </c>
      <c r="F439" s="27">
        <v>93.02</v>
      </c>
      <c r="G439" s="27">
        <v>66.989999999999995</v>
      </c>
      <c r="H439" s="23">
        <v>817082011455</v>
      </c>
      <c r="I439" s="24">
        <v>20817082011455</v>
      </c>
      <c r="K439" s="1">
        <f t="shared" si="8"/>
        <v>0</v>
      </c>
    </row>
    <row r="440" spans="1:11" x14ac:dyDescent="0.25">
      <c r="A440" s="27" t="s">
        <v>12</v>
      </c>
      <c r="B440" s="18" t="s">
        <v>1101</v>
      </c>
      <c r="C440" s="19" t="s">
        <v>1101</v>
      </c>
      <c r="D440" s="18" t="s">
        <v>1101</v>
      </c>
      <c r="E440" s="18" t="s">
        <v>1102</v>
      </c>
      <c r="F440" s="27">
        <v>59.95</v>
      </c>
      <c r="G440" s="27">
        <v>42.99</v>
      </c>
      <c r="H440" s="23">
        <v>817082011837</v>
      </c>
      <c r="I440" s="24">
        <v>20817082011831</v>
      </c>
      <c r="K440" s="1">
        <f t="shared" si="8"/>
        <v>0</v>
      </c>
    </row>
    <row r="441" spans="1:11" x14ac:dyDescent="0.25">
      <c r="A441" s="27" t="s">
        <v>12</v>
      </c>
      <c r="B441" s="18" t="s">
        <v>1103</v>
      </c>
      <c r="C441" s="19" t="s">
        <v>1103</v>
      </c>
      <c r="D441" s="18" t="s">
        <v>1103</v>
      </c>
      <c r="E441" s="18" t="s">
        <v>1104</v>
      </c>
      <c r="F441" s="27">
        <v>104.65</v>
      </c>
      <c r="G441" s="27">
        <v>74.989999999999995</v>
      </c>
      <c r="H441" s="23">
        <v>817082010199</v>
      </c>
      <c r="I441" s="24"/>
      <c r="K441" s="1">
        <f t="shared" si="8"/>
        <v>0</v>
      </c>
    </row>
    <row r="442" spans="1:11" x14ac:dyDescent="0.25">
      <c r="A442" s="27" t="s">
        <v>12</v>
      </c>
      <c r="B442" s="18" t="s">
        <v>1105</v>
      </c>
      <c r="C442" s="18" t="s">
        <v>1105</v>
      </c>
      <c r="D442" s="18" t="s">
        <v>1105</v>
      </c>
      <c r="E442" s="18" t="s">
        <v>1106</v>
      </c>
      <c r="F442" s="27">
        <v>380</v>
      </c>
      <c r="G442" s="27">
        <v>273.99</v>
      </c>
      <c r="H442" s="23">
        <v>817082012650</v>
      </c>
      <c r="I442" s="24">
        <v>20817082012654</v>
      </c>
      <c r="K442" s="1">
        <f t="shared" si="8"/>
        <v>0</v>
      </c>
    </row>
    <row r="443" spans="1:11" x14ac:dyDescent="0.25">
      <c r="A443" s="27" t="s">
        <v>12</v>
      </c>
      <c r="B443" s="18" t="s">
        <v>1107</v>
      </c>
      <c r="C443" s="18" t="s">
        <v>1107</v>
      </c>
      <c r="D443" s="18" t="s">
        <v>1107</v>
      </c>
      <c r="E443" s="18" t="s">
        <v>1108</v>
      </c>
      <c r="F443" s="27">
        <v>230.23</v>
      </c>
      <c r="G443" s="27">
        <v>165.99</v>
      </c>
      <c r="H443" s="23">
        <v>817082012667</v>
      </c>
      <c r="I443" s="24">
        <v>20817082012661</v>
      </c>
      <c r="K443" s="1">
        <f t="shared" si="8"/>
        <v>0</v>
      </c>
    </row>
    <row r="444" spans="1:11" x14ac:dyDescent="0.25">
      <c r="A444" s="27" t="s">
        <v>12</v>
      </c>
      <c r="B444" s="18" t="s">
        <v>1109</v>
      </c>
      <c r="C444" s="19" t="s">
        <v>1109</v>
      </c>
      <c r="D444" s="18" t="s">
        <v>1109</v>
      </c>
      <c r="E444" s="18" t="s">
        <v>1110</v>
      </c>
      <c r="F444" s="27">
        <v>88.4</v>
      </c>
      <c r="G444" s="27">
        <v>63.99</v>
      </c>
      <c r="H444" s="23">
        <v>93863118388</v>
      </c>
      <c r="I444" s="24"/>
      <c r="K444" s="1">
        <f t="shared" si="8"/>
        <v>0</v>
      </c>
    </row>
    <row r="445" spans="1:11" x14ac:dyDescent="0.25">
      <c r="A445" s="27" t="s">
        <v>12</v>
      </c>
      <c r="B445" s="18" t="s">
        <v>1111</v>
      </c>
      <c r="C445" s="19" t="s">
        <v>1111</v>
      </c>
      <c r="D445" s="18" t="s">
        <v>1111</v>
      </c>
      <c r="E445" s="18" t="s">
        <v>1112</v>
      </c>
      <c r="F445" s="27">
        <v>150</v>
      </c>
      <c r="G445" s="27">
        <v>107.99</v>
      </c>
      <c r="H445" s="23">
        <v>817082011035</v>
      </c>
      <c r="I445" s="24"/>
      <c r="K445" s="1">
        <f t="shared" si="8"/>
        <v>0</v>
      </c>
    </row>
    <row r="446" spans="1:11" x14ac:dyDescent="0.25">
      <c r="A446" s="27" t="s">
        <v>12</v>
      </c>
      <c r="B446" s="18" t="s">
        <v>1113</v>
      </c>
      <c r="C446" s="19" t="s">
        <v>1113</v>
      </c>
      <c r="D446" s="18" t="s">
        <v>1113</v>
      </c>
      <c r="E446" s="18" t="s">
        <v>1114</v>
      </c>
      <c r="F446" s="27">
        <v>43</v>
      </c>
      <c r="G446" s="27">
        <v>30.99</v>
      </c>
      <c r="H446" s="23">
        <v>817082011431</v>
      </c>
      <c r="I446" s="24">
        <v>20817082011435</v>
      </c>
      <c r="K446" s="1">
        <f t="shared" si="8"/>
        <v>0</v>
      </c>
    </row>
    <row r="447" spans="1:11" x14ac:dyDescent="0.25">
      <c r="A447" s="27" t="s">
        <v>12</v>
      </c>
      <c r="B447" s="18" t="s">
        <v>1115</v>
      </c>
      <c r="C447" s="19" t="s">
        <v>1115</v>
      </c>
      <c r="D447" s="18" t="s">
        <v>1115</v>
      </c>
      <c r="E447" s="18" t="s">
        <v>1116</v>
      </c>
      <c r="F447" s="27">
        <v>15.1</v>
      </c>
      <c r="G447" s="27">
        <v>10.99</v>
      </c>
      <c r="H447" s="23">
        <v>817082010212</v>
      </c>
      <c r="I447" s="24"/>
      <c r="K447" s="1">
        <f t="shared" si="8"/>
        <v>0</v>
      </c>
    </row>
    <row r="448" spans="1:11" x14ac:dyDescent="0.25">
      <c r="A448" s="27" t="s">
        <v>12</v>
      </c>
      <c r="B448" s="18" t="s">
        <v>1117</v>
      </c>
      <c r="C448" s="19" t="s">
        <v>1117</v>
      </c>
      <c r="D448" s="18" t="s">
        <v>1117</v>
      </c>
      <c r="E448" s="18" t="s">
        <v>1118</v>
      </c>
      <c r="F448" s="27">
        <v>220.95</v>
      </c>
      <c r="G448" s="27">
        <v>158.99</v>
      </c>
      <c r="H448" s="23">
        <v>93863120381</v>
      </c>
      <c r="I448" s="24"/>
      <c r="K448" s="1">
        <f t="shared" si="8"/>
        <v>0</v>
      </c>
    </row>
    <row r="449" spans="1:11" x14ac:dyDescent="0.25">
      <c r="A449" s="27" t="s">
        <v>12</v>
      </c>
      <c r="B449" s="18" t="s">
        <v>1119</v>
      </c>
      <c r="C449" s="19" t="s">
        <v>1119</v>
      </c>
      <c r="D449" s="18" t="s">
        <v>1119</v>
      </c>
      <c r="E449" s="18" t="s">
        <v>1120</v>
      </c>
      <c r="F449" s="27">
        <v>43.05</v>
      </c>
      <c r="G449" s="27">
        <v>30.99</v>
      </c>
      <c r="H449" s="23">
        <v>817082010717</v>
      </c>
      <c r="I449" s="24"/>
      <c r="K449" s="1">
        <f t="shared" si="8"/>
        <v>0</v>
      </c>
    </row>
    <row r="450" spans="1:11" x14ac:dyDescent="0.25">
      <c r="A450" s="27" t="s">
        <v>12</v>
      </c>
      <c r="B450" s="18" t="s">
        <v>1121</v>
      </c>
      <c r="C450" s="19" t="s">
        <v>1121</v>
      </c>
      <c r="D450" s="18" t="s">
        <v>1121</v>
      </c>
      <c r="E450" s="18" t="s">
        <v>1122</v>
      </c>
      <c r="F450" s="27">
        <v>127.9</v>
      </c>
      <c r="G450" s="27">
        <v>91.99</v>
      </c>
      <c r="H450" s="23">
        <v>817082011370</v>
      </c>
      <c r="I450" s="24"/>
      <c r="K450" s="1">
        <f t="shared" si="8"/>
        <v>0</v>
      </c>
    </row>
    <row r="451" spans="1:11" x14ac:dyDescent="0.25">
      <c r="A451" s="27" t="s">
        <v>12</v>
      </c>
      <c r="B451" s="18" t="s">
        <v>1123</v>
      </c>
      <c r="C451" s="19" t="s">
        <v>1123</v>
      </c>
      <c r="D451" s="18" t="s">
        <v>1123</v>
      </c>
      <c r="E451" s="18" t="s">
        <v>1124</v>
      </c>
      <c r="F451" s="27">
        <v>152</v>
      </c>
      <c r="G451" s="27">
        <v>108.99</v>
      </c>
      <c r="H451" s="23">
        <v>817082012230</v>
      </c>
      <c r="I451" s="24">
        <v>20817082012234</v>
      </c>
      <c r="K451" s="1">
        <f t="shared" si="8"/>
        <v>0</v>
      </c>
    </row>
    <row r="452" spans="1:11" x14ac:dyDescent="0.25">
      <c r="A452" s="27" t="s">
        <v>12</v>
      </c>
      <c r="B452" s="18" t="s">
        <v>1125</v>
      </c>
      <c r="C452" s="19" t="s">
        <v>1125</v>
      </c>
      <c r="D452" s="18" t="s">
        <v>1125</v>
      </c>
      <c r="E452" s="18" t="s">
        <v>1126</v>
      </c>
      <c r="F452" s="27">
        <v>145</v>
      </c>
      <c r="G452" s="27">
        <v>103.99</v>
      </c>
      <c r="H452" s="23">
        <v>817082012247</v>
      </c>
      <c r="I452" s="24">
        <v>20817082012241</v>
      </c>
      <c r="K452" s="1">
        <f t="shared" si="8"/>
        <v>0</v>
      </c>
    </row>
    <row r="453" spans="1:11" x14ac:dyDescent="0.25">
      <c r="A453" s="27" t="s">
        <v>12</v>
      </c>
      <c r="B453" s="18" t="s">
        <v>1127</v>
      </c>
      <c r="C453" s="19" t="s">
        <v>1127</v>
      </c>
      <c r="D453" s="18" t="s">
        <v>1127</v>
      </c>
      <c r="E453" s="18" t="s">
        <v>1128</v>
      </c>
      <c r="F453" s="27">
        <v>32</v>
      </c>
      <c r="G453" s="27">
        <v>22.99</v>
      </c>
      <c r="H453" s="23">
        <v>817082012414</v>
      </c>
      <c r="I453" s="24">
        <v>20817082012418</v>
      </c>
      <c r="K453" s="1">
        <f t="shared" si="8"/>
        <v>0</v>
      </c>
    </row>
    <row r="454" spans="1:11" x14ac:dyDescent="0.25">
      <c r="A454" s="27" t="s">
        <v>12</v>
      </c>
      <c r="B454" s="18" t="s">
        <v>1129</v>
      </c>
      <c r="C454" s="19" t="s">
        <v>1129</v>
      </c>
      <c r="D454" s="18" t="s">
        <v>1129</v>
      </c>
      <c r="E454" s="18" t="s">
        <v>1130</v>
      </c>
      <c r="F454" s="27">
        <v>53</v>
      </c>
      <c r="G454" s="27">
        <v>37.99</v>
      </c>
      <c r="H454" s="23">
        <v>817082012261</v>
      </c>
      <c r="I454" s="24">
        <v>20817082012265</v>
      </c>
      <c r="K454" s="1">
        <f t="shared" si="8"/>
        <v>0</v>
      </c>
    </row>
    <row r="455" spans="1:11" x14ac:dyDescent="0.25">
      <c r="A455" s="27" t="s">
        <v>12</v>
      </c>
      <c r="B455" s="18" t="s">
        <v>1131</v>
      </c>
      <c r="C455" s="19" t="s">
        <v>1131</v>
      </c>
      <c r="D455" s="18" t="s">
        <v>1131</v>
      </c>
      <c r="E455" s="18" t="s">
        <v>1132</v>
      </c>
      <c r="F455" s="27">
        <v>37</v>
      </c>
      <c r="G455" s="27">
        <v>26.99</v>
      </c>
      <c r="H455" s="23">
        <v>817082012179</v>
      </c>
      <c r="I455" s="24">
        <v>20817082012173</v>
      </c>
      <c r="K455" s="1">
        <f t="shared" si="8"/>
        <v>0</v>
      </c>
    </row>
    <row r="456" spans="1:11" x14ac:dyDescent="0.25">
      <c r="A456" s="27" t="s">
        <v>12</v>
      </c>
      <c r="B456" s="18" t="s">
        <v>1133</v>
      </c>
      <c r="C456" s="19" t="s">
        <v>1133</v>
      </c>
      <c r="D456" s="18" t="s">
        <v>1133</v>
      </c>
      <c r="E456" s="18" t="s">
        <v>1134</v>
      </c>
      <c r="F456" s="27">
        <v>137.5</v>
      </c>
      <c r="G456" s="27">
        <v>98.99</v>
      </c>
      <c r="H456" s="23">
        <v>817082011981</v>
      </c>
      <c r="I456" s="24">
        <v>20817082011985</v>
      </c>
      <c r="K456" s="1">
        <f t="shared" si="8"/>
        <v>0</v>
      </c>
    </row>
    <row r="457" spans="1:11" x14ac:dyDescent="0.25">
      <c r="A457" s="27" t="s">
        <v>12</v>
      </c>
      <c r="B457" s="18" t="s">
        <v>1135</v>
      </c>
      <c r="C457" s="19" t="s">
        <v>1135</v>
      </c>
      <c r="D457" s="18" t="s">
        <v>1136</v>
      </c>
      <c r="E457" s="18" t="s">
        <v>1137</v>
      </c>
      <c r="F457" s="27">
        <v>300</v>
      </c>
      <c r="G457" s="27">
        <v>215.99</v>
      </c>
      <c r="H457" s="23">
        <v>817082012711</v>
      </c>
      <c r="I457" s="24">
        <v>20817082012715</v>
      </c>
      <c r="K457" s="1">
        <f t="shared" si="8"/>
        <v>0</v>
      </c>
    </row>
    <row r="458" spans="1:11" x14ac:dyDescent="0.25">
      <c r="A458" s="27" t="s">
        <v>12</v>
      </c>
      <c r="B458" s="18" t="s">
        <v>1138</v>
      </c>
      <c r="C458" s="19" t="s">
        <v>1138</v>
      </c>
      <c r="D458" s="18" t="s">
        <v>1139</v>
      </c>
      <c r="E458" s="18" t="s">
        <v>1140</v>
      </c>
      <c r="F458" s="27">
        <v>300</v>
      </c>
      <c r="G458" s="27">
        <v>215.99</v>
      </c>
      <c r="H458" s="23">
        <v>817082012728</v>
      </c>
      <c r="I458" s="24">
        <v>20817082012722</v>
      </c>
      <c r="K458" s="1">
        <f t="shared" si="8"/>
        <v>0</v>
      </c>
    </row>
    <row r="459" spans="1:11" x14ac:dyDescent="0.25">
      <c r="A459" s="27" t="s">
        <v>12</v>
      </c>
      <c r="B459" s="18" t="s">
        <v>1141</v>
      </c>
      <c r="C459" s="19" t="s">
        <v>1141</v>
      </c>
      <c r="D459" s="18" t="s">
        <v>1141</v>
      </c>
      <c r="E459" s="18" t="s">
        <v>1142</v>
      </c>
      <c r="F459" s="27">
        <v>300</v>
      </c>
      <c r="G459" s="27">
        <v>215.99</v>
      </c>
      <c r="H459" s="23">
        <v>817082012315</v>
      </c>
      <c r="I459" s="24">
        <v>20817082012319</v>
      </c>
      <c r="K459" s="1">
        <f t="shared" si="8"/>
        <v>0</v>
      </c>
    </row>
    <row r="460" spans="1:11" x14ac:dyDescent="0.25">
      <c r="A460" s="27" t="s">
        <v>12</v>
      </c>
      <c r="B460" s="18" t="s">
        <v>1143</v>
      </c>
      <c r="C460" s="19" t="s">
        <v>1143</v>
      </c>
      <c r="D460" s="18" t="s">
        <v>1143</v>
      </c>
      <c r="E460" s="18" t="s">
        <v>1144</v>
      </c>
      <c r="F460" s="27">
        <v>300</v>
      </c>
      <c r="G460" s="27">
        <v>215.99</v>
      </c>
      <c r="H460" s="23">
        <v>817082012308</v>
      </c>
      <c r="I460" s="24">
        <v>20817082012302</v>
      </c>
      <c r="K460" s="1">
        <f t="shared" si="8"/>
        <v>0</v>
      </c>
    </row>
    <row r="461" spans="1:11" x14ac:dyDescent="0.25">
      <c r="A461" s="27" t="s">
        <v>12</v>
      </c>
      <c r="B461" s="18" t="s">
        <v>1145</v>
      </c>
      <c r="C461" s="19" t="s">
        <v>1145</v>
      </c>
      <c r="D461" s="18" t="s">
        <v>1145</v>
      </c>
      <c r="E461" s="18" t="s">
        <v>1146</v>
      </c>
      <c r="F461" s="27">
        <v>367.15</v>
      </c>
      <c r="G461" s="27">
        <v>263.99</v>
      </c>
      <c r="H461" s="23">
        <v>817082012520</v>
      </c>
      <c r="I461" s="24">
        <v>20817082012524</v>
      </c>
      <c r="K461" s="1">
        <f t="shared" ref="K461:K524" si="9">F461*$M$2</f>
        <v>0</v>
      </c>
    </row>
    <row r="462" spans="1:11" x14ac:dyDescent="0.25">
      <c r="A462" s="27" t="s">
        <v>12</v>
      </c>
      <c r="B462" s="18" t="s">
        <v>1147</v>
      </c>
      <c r="C462" s="19" t="s">
        <v>1147</v>
      </c>
      <c r="D462" s="18" t="s">
        <v>1147</v>
      </c>
      <c r="E462" s="18" t="s">
        <v>1148</v>
      </c>
      <c r="F462" s="27">
        <v>491.31</v>
      </c>
      <c r="G462" s="27">
        <v>353.99</v>
      </c>
      <c r="H462" s="23">
        <v>817082012537</v>
      </c>
      <c r="I462" s="24">
        <v>20817082012531</v>
      </c>
      <c r="K462" s="1">
        <f t="shared" si="9"/>
        <v>0</v>
      </c>
    </row>
    <row r="463" spans="1:11" x14ac:dyDescent="0.25">
      <c r="A463" s="27" t="s">
        <v>12</v>
      </c>
      <c r="B463" s="18" t="s">
        <v>1149</v>
      </c>
      <c r="C463" s="19" t="s">
        <v>1149</v>
      </c>
      <c r="D463" s="18" t="s">
        <v>1150</v>
      </c>
      <c r="E463" s="18" t="s">
        <v>1151</v>
      </c>
      <c r="F463" s="27">
        <v>172</v>
      </c>
      <c r="G463" s="27">
        <v>123.99</v>
      </c>
      <c r="H463" s="23">
        <v>817082012322</v>
      </c>
      <c r="I463" s="24">
        <v>20817082012326</v>
      </c>
      <c r="K463" s="1">
        <f t="shared" si="9"/>
        <v>0</v>
      </c>
    </row>
    <row r="464" spans="1:11" x14ac:dyDescent="0.25">
      <c r="A464" s="27" t="s">
        <v>12</v>
      </c>
      <c r="B464" s="18" t="s">
        <v>1152</v>
      </c>
      <c r="C464" s="19" t="s">
        <v>1152</v>
      </c>
      <c r="D464" s="18" t="s">
        <v>1152</v>
      </c>
      <c r="E464" s="18" t="s">
        <v>1153</v>
      </c>
      <c r="F464" s="27">
        <v>172</v>
      </c>
      <c r="G464" s="27">
        <v>123.99</v>
      </c>
      <c r="H464" s="23">
        <v>817082012339</v>
      </c>
      <c r="I464" s="24">
        <v>20817082012333</v>
      </c>
      <c r="K464" s="1">
        <f t="shared" si="9"/>
        <v>0</v>
      </c>
    </row>
    <row r="465" spans="1:11" x14ac:dyDescent="0.25">
      <c r="A465" s="27" t="s">
        <v>12</v>
      </c>
      <c r="B465" s="18" t="s">
        <v>1154</v>
      </c>
      <c r="C465" s="19" t="s">
        <v>1154</v>
      </c>
      <c r="D465" s="18" t="s">
        <v>1154</v>
      </c>
      <c r="E465" s="18" t="s">
        <v>1155</v>
      </c>
      <c r="F465" s="27">
        <v>98</v>
      </c>
      <c r="G465" s="27">
        <v>70.989999999999995</v>
      </c>
      <c r="H465" s="23">
        <v>817082012346</v>
      </c>
      <c r="I465" s="24">
        <v>20817082012340</v>
      </c>
      <c r="K465" s="1">
        <f t="shared" si="9"/>
        <v>0</v>
      </c>
    </row>
    <row r="466" spans="1:11" x14ac:dyDescent="0.25">
      <c r="A466" s="27" t="s">
        <v>12</v>
      </c>
      <c r="B466" s="18" t="s">
        <v>1156</v>
      </c>
      <c r="C466" s="19" t="s">
        <v>1156</v>
      </c>
      <c r="D466" s="18" t="s">
        <v>1156</v>
      </c>
      <c r="E466" s="18" t="s">
        <v>1157</v>
      </c>
      <c r="F466" s="27">
        <v>180</v>
      </c>
      <c r="G466" s="27">
        <v>129.99</v>
      </c>
      <c r="H466" s="23">
        <v>817082012377</v>
      </c>
      <c r="I466" s="24">
        <v>20817082012371</v>
      </c>
      <c r="K466" s="1">
        <f t="shared" si="9"/>
        <v>0</v>
      </c>
    </row>
    <row r="467" spans="1:11" x14ac:dyDescent="0.25">
      <c r="A467" s="27" t="s">
        <v>12</v>
      </c>
      <c r="B467" s="18" t="s">
        <v>1158</v>
      </c>
      <c r="C467" s="19" t="s">
        <v>1158</v>
      </c>
      <c r="D467" s="18" t="s">
        <v>1158</v>
      </c>
      <c r="E467" s="18" t="s">
        <v>1159</v>
      </c>
      <c r="F467" s="27">
        <v>42</v>
      </c>
      <c r="G467" s="27">
        <v>29.99</v>
      </c>
      <c r="H467" s="23">
        <v>817082012278</v>
      </c>
      <c r="I467" s="24">
        <v>20817082012272</v>
      </c>
      <c r="K467" s="1">
        <f t="shared" si="9"/>
        <v>0</v>
      </c>
    </row>
    <row r="468" spans="1:11" x14ac:dyDescent="0.25">
      <c r="A468" s="27" t="s">
        <v>12</v>
      </c>
      <c r="B468" s="18" t="s">
        <v>1160</v>
      </c>
      <c r="C468" s="19" t="s">
        <v>1160</v>
      </c>
      <c r="D468" s="18" t="s">
        <v>1160</v>
      </c>
      <c r="E468" s="18" t="s">
        <v>1161</v>
      </c>
      <c r="F468" s="27">
        <v>185</v>
      </c>
      <c r="G468" s="27">
        <v>132.99</v>
      </c>
      <c r="H468" s="23">
        <v>817082012209</v>
      </c>
      <c r="I468" s="24">
        <v>20817082012203</v>
      </c>
      <c r="K468" s="1">
        <f t="shared" si="9"/>
        <v>0</v>
      </c>
    </row>
    <row r="469" spans="1:11" x14ac:dyDescent="0.25">
      <c r="A469" s="27" t="s">
        <v>12</v>
      </c>
      <c r="B469" s="18" t="s">
        <v>1162</v>
      </c>
      <c r="C469" s="19" t="s">
        <v>1162</v>
      </c>
      <c r="D469" s="18" t="s">
        <v>1162</v>
      </c>
      <c r="E469" s="18" t="s">
        <v>1163</v>
      </c>
      <c r="F469" s="27">
        <v>135</v>
      </c>
      <c r="G469" s="27">
        <v>96.99</v>
      </c>
      <c r="H469" s="23">
        <v>817082011981</v>
      </c>
      <c r="I469" s="24">
        <v>20817082012241</v>
      </c>
      <c r="K469" s="1">
        <f t="shared" si="9"/>
        <v>0</v>
      </c>
    </row>
    <row r="470" spans="1:11" x14ac:dyDescent="0.25">
      <c r="A470" s="27" t="s">
        <v>12</v>
      </c>
      <c r="B470" s="18" t="s">
        <v>1164</v>
      </c>
      <c r="C470" s="19" t="s">
        <v>1164</v>
      </c>
      <c r="D470" s="18" t="s">
        <v>1164</v>
      </c>
      <c r="E470" s="18" t="s">
        <v>1165</v>
      </c>
      <c r="F470" s="27">
        <v>115</v>
      </c>
      <c r="G470" s="27">
        <v>82.99</v>
      </c>
      <c r="H470" s="23">
        <v>817082012353</v>
      </c>
      <c r="I470" s="24">
        <v>20817082012357</v>
      </c>
      <c r="K470" s="1">
        <f t="shared" si="9"/>
        <v>0</v>
      </c>
    </row>
    <row r="471" spans="1:11" x14ac:dyDescent="0.25">
      <c r="A471" s="27" t="s">
        <v>12</v>
      </c>
      <c r="B471" s="18" t="s">
        <v>1166</v>
      </c>
      <c r="C471" s="19" t="s">
        <v>1166</v>
      </c>
      <c r="D471" s="18" t="s">
        <v>1166</v>
      </c>
      <c r="E471" s="18" t="s">
        <v>1167</v>
      </c>
      <c r="F471" s="27">
        <v>107</v>
      </c>
      <c r="G471" s="27">
        <v>76.989999999999995</v>
      </c>
      <c r="H471" s="23">
        <v>817082012216</v>
      </c>
      <c r="I471" s="24">
        <v>20817082012210</v>
      </c>
      <c r="K471" s="1">
        <f t="shared" si="9"/>
        <v>0</v>
      </c>
    </row>
    <row r="472" spans="1:11" x14ac:dyDescent="0.25">
      <c r="A472" s="27" t="s">
        <v>1035</v>
      </c>
      <c r="B472" s="18" t="s">
        <v>1168</v>
      </c>
      <c r="C472" s="19" t="s">
        <v>1168</v>
      </c>
      <c r="D472" s="18" t="s">
        <v>1168</v>
      </c>
      <c r="E472" s="18" t="s">
        <v>1169</v>
      </c>
      <c r="F472" s="27">
        <v>57.49</v>
      </c>
      <c r="G472" s="27">
        <v>40.99</v>
      </c>
      <c r="H472" s="23">
        <v>93863141782</v>
      </c>
      <c r="I472" s="24">
        <v>20093863141786</v>
      </c>
      <c r="K472" s="1">
        <f t="shared" si="9"/>
        <v>0</v>
      </c>
    </row>
    <row r="473" spans="1:11" x14ac:dyDescent="0.25">
      <c r="A473" s="27" t="s">
        <v>12</v>
      </c>
      <c r="B473" s="18" t="s">
        <v>1170</v>
      </c>
      <c r="C473" s="19" t="s">
        <v>1170</v>
      </c>
      <c r="D473" s="18" t="s">
        <v>1170</v>
      </c>
      <c r="E473" s="18" t="s">
        <v>1171</v>
      </c>
      <c r="F473" s="27">
        <v>26.75</v>
      </c>
      <c r="G473" s="27">
        <v>18.989999999999998</v>
      </c>
      <c r="H473" s="23">
        <v>93863120527</v>
      </c>
      <c r="I473" s="24"/>
      <c r="K473" s="1">
        <f t="shared" si="9"/>
        <v>0</v>
      </c>
    </row>
    <row r="474" spans="1:11" x14ac:dyDescent="0.25">
      <c r="A474" s="27" t="s">
        <v>12</v>
      </c>
      <c r="B474" s="18" t="s">
        <v>1172</v>
      </c>
      <c r="C474" s="19" t="s">
        <v>1172</v>
      </c>
      <c r="D474" s="18" t="s">
        <v>1172</v>
      </c>
      <c r="E474" s="18" t="s">
        <v>1173</v>
      </c>
      <c r="F474" s="27">
        <v>35</v>
      </c>
      <c r="G474" s="27">
        <v>24.99</v>
      </c>
      <c r="H474" s="23">
        <v>817082011943</v>
      </c>
      <c r="I474" s="24">
        <v>20817082011947</v>
      </c>
      <c r="K474" s="1">
        <f t="shared" si="9"/>
        <v>0</v>
      </c>
    </row>
    <row r="475" spans="1:11" x14ac:dyDescent="0.25">
      <c r="A475" s="27" t="s">
        <v>1035</v>
      </c>
      <c r="B475" s="18" t="s">
        <v>1174</v>
      </c>
      <c r="C475" s="19" t="s">
        <v>1174</v>
      </c>
      <c r="D475" s="18" t="s">
        <v>1174</v>
      </c>
      <c r="E475" s="18" t="s">
        <v>1175</v>
      </c>
      <c r="F475" s="27">
        <v>27.91</v>
      </c>
      <c r="G475" s="27">
        <v>20.99</v>
      </c>
      <c r="H475" s="23"/>
      <c r="I475" s="24"/>
      <c r="K475" s="1">
        <f t="shared" si="9"/>
        <v>0</v>
      </c>
    </row>
    <row r="476" spans="1:11" x14ac:dyDescent="0.25">
      <c r="A476" s="27" t="s">
        <v>1035</v>
      </c>
      <c r="B476" s="18" t="s">
        <v>1176</v>
      </c>
      <c r="C476" s="19" t="s">
        <v>1176</v>
      </c>
      <c r="D476" s="18" t="s">
        <v>1176</v>
      </c>
      <c r="E476" s="18" t="s">
        <v>1177</v>
      </c>
      <c r="F476" s="27">
        <v>46.51</v>
      </c>
      <c r="G476" s="27">
        <v>33.99</v>
      </c>
      <c r="H476" s="23"/>
      <c r="I476" s="24"/>
      <c r="K476" s="1">
        <f t="shared" si="9"/>
        <v>0</v>
      </c>
    </row>
    <row r="477" spans="1:11" x14ac:dyDescent="0.25">
      <c r="A477" s="27" t="s">
        <v>1035</v>
      </c>
      <c r="B477" s="18" t="s">
        <v>1178</v>
      </c>
      <c r="C477" s="19" t="s">
        <v>1178</v>
      </c>
      <c r="D477" s="18" t="s">
        <v>1179</v>
      </c>
      <c r="E477" s="18" t="s">
        <v>1180</v>
      </c>
      <c r="F477" s="27">
        <v>46.51</v>
      </c>
      <c r="G477" s="27">
        <v>33.99</v>
      </c>
      <c r="H477" s="23"/>
      <c r="I477" s="24"/>
      <c r="K477" s="1">
        <f t="shared" si="9"/>
        <v>0</v>
      </c>
    </row>
    <row r="478" spans="1:11" x14ac:dyDescent="0.25">
      <c r="A478" s="27" t="s">
        <v>939</v>
      </c>
      <c r="B478" s="18">
        <v>3025</v>
      </c>
      <c r="C478" s="19" t="s">
        <v>1181</v>
      </c>
      <c r="D478" s="18">
        <v>3025</v>
      </c>
      <c r="E478" s="18" t="s">
        <v>1182</v>
      </c>
      <c r="F478" s="27">
        <v>161.15</v>
      </c>
      <c r="G478" s="27">
        <v>115.99</v>
      </c>
      <c r="H478" s="23">
        <v>782644003790</v>
      </c>
      <c r="I478" s="24"/>
      <c r="K478" s="1">
        <f t="shared" si="9"/>
        <v>0</v>
      </c>
    </row>
    <row r="479" spans="1:11" x14ac:dyDescent="0.25">
      <c r="A479" s="27" t="s">
        <v>939</v>
      </c>
      <c r="B479" s="18" t="s">
        <v>1183</v>
      </c>
      <c r="C479" s="19" t="s">
        <v>1184</v>
      </c>
      <c r="D479" s="18" t="s">
        <v>1183</v>
      </c>
      <c r="E479" s="18" t="s">
        <v>1185</v>
      </c>
      <c r="F479" s="27">
        <v>21.03</v>
      </c>
      <c r="G479" s="27">
        <v>14.99</v>
      </c>
      <c r="H479" s="23">
        <v>93863129728</v>
      </c>
      <c r="I479" s="24"/>
      <c r="K479" s="1">
        <f t="shared" si="9"/>
        <v>0</v>
      </c>
    </row>
    <row r="480" spans="1:11" x14ac:dyDescent="0.25">
      <c r="A480" s="27" t="s">
        <v>939</v>
      </c>
      <c r="B480" s="18" t="s">
        <v>1186</v>
      </c>
      <c r="C480" s="19" t="s">
        <v>1187</v>
      </c>
      <c r="D480" s="18" t="s">
        <v>1186</v>
      </c>
      <c r="E480" s="18" t="s">
        <v>1188</v>
      </c>
      <c r="F480" s="27">
        <v>24.55</v>
      </c>
      <c r="G480" s="27">
        <v>17.989999999999998</v>
      </c>
      <c r="H480" s="23">
        <v>93863129735</v>
      </c>
      <c r="I480" s="24"/>
      <c r="K480" s="1">
        <f t="shared" si="9"/>
        <v>0</v>
      </c>
    </row>
    <row r="481" spans="1:11" x14ac:dyDescent="0.25">
      <c r="A481" s="27" t="s">
        <v>685</v>
      </c>
      <c r="B481" s="18" t="s">
        <v>1189</v>
      </c>
      <c r="C481" s="18" t="s">
        <v>1189</v>
      </c>
      <c r="D481" s="18" t="s">
        <v>1189</v>
      </c>
      <c r="E481" s="18" t="s">
        <v>1190</v>
      </c>
      <c r="F481" s="27">
        <v>650</v>
      </c>
      <c r="G481" s="27">
        <v>467.99</v>
      </c>
      <c r="H481" s="23">
        <v>93863122392</v>
      </c>
      <c r="I481" s="24"/>
      <c r="K481" s="1">
        <f t="shared" si="9"/>
        <v>0</v>
      </c>
    </row>
    <row r="482" spans="1:11" x14ac:dyDescent="0.25">
      <c r="A482" s="27" t="s">
        <v>685</v>
      </c>
      <c r="B482" s="18" t="s">
        <v>1191</v>
      </c>
      <c r="C482" s="18"/>
      <c r="D482" s="18" t="s">
        <v>1192</v>
      </c>
      <c r="E482" s="18" t="s">
        <v>1192</v>
      </c>
      <c r="F482" s="27">
        <v>650</v>
      </c>
      <c r="G482" s="27">
        <v>519.99</v>
      </c>
      <c r="H482" s="23"/>
      <c r="I482" s="24"/>
      <c r="K482" s="1">
        <f t="shared" si="9"/>
        <v>0</v>
      </c>
    </row>
    <row r="483" spans="1:11" x14ac:dyDescent="0.25">
      <c r="A483" s="27" t="s">
        <v>685</v>
      </c>
      <c r="B483" s="18" t="s">
        <v>1193</v>
      </c>
      <c r="C483" s="18" t="s">
        <v>1193</v>
      </c>
      <c r="D483" s="18" t="s">
        <v>1193</v>
      </c>
      <c r="E483" s="18" t="s">
        <v>1194</v>
      </c>
      <c r="F483" s="27">
        <v>1803</v>
      </c>
      <c r="G483" s="27">
        <v>1297.99</v>
      </c>
      <c r="H483" s="23">
        <v>93863121715</v>
      </c>
      <c r="I483" s="24"/>
      <c r="K483" s="1">
        <f t="shared" si="9"/>
        <v>0</v>
      </c>
    </row>
    <row r="484" spans="1:11" x14ac:dyDescent="0.25">
      <c r="A484" s="27" t="s">
        <v>685</v>
      </c>
      <c r="B484" s="18" t="s">
        <v>1195</v>
      </c>
      <c r="C484" s="18" t="s">
        <v>1195</v>
      </c>
      <c r="D484" s="18" t="s">
        <v>1195</v>
      </c>
      <c r="E484" s="18" t="s">
        <v>1196</v>
      </c>
      <c r="F484" s="27">
        <v>795</v>
      </c>
      <c r="G484" s="27">
        <v>571.99</v>
      </c>
      <c r="H484" s="23">
        <v>93863121708</v>
      </c>
      <c r="I484" s="24"/>
      <c r="K484" s="1">
        <f t="shared" si="9"/>
        <v>0</v>
      </c>
    </row>
    <row r="485" spans="1:11" x14ac:dyDescent="0.25">
      <c r="A485" s="27" t="s">
        <v>685</v>
      </c>
      <c r="B485" s="18" t="s">
        <v>1197</v>
      </c>
      <c r="C485" s="18" t="s">
        <v>1197</v>
      </c>
      <c r="D485" s="18" t="s">
        <v>1197</v>
      </c>
      <c r="E485" s="18" t="s">
        <v>1198</v>
      </c>
      <c r="F485" s="27">
        <v>1145</v>
      </c>
      <c r="G485" s="27">
        <v>823.99</v>
      </c>
      <c r="H485" s="23">
        <v>93863121722</v>
      </c>
      <c r="I485" s="24"/>
      <c r="K485" s="1">
        <f t="shared" si="9"/>
        <v>0</v>
      </c>
    </row>
    <row r="486" spans="1:11" x14ac:dyDescent="0.25">
      <c r="A486" s="27" t="s">
        <v>685</v>
      </c>
      <c r="B486" s="18" t="s">
        <v>1199</v>
      </c>
      <c r="C486" s="18" t="s">
        <v>1200</v>
      </c>
      <c r="D486" s="18" t="s">
        <v>1199</v>
      </c>
      <c r="E486" s="18" t="s">
        <v>1201</v>
      </c>
      <c r="F486" s="27">
        <v>2045</v>
      </c>
      <c r="G486" s="27">
        <v>1471.99</v>
      </c>
      <c r="H486" s="23">
        <v>93863121739</v>
      </c>
      <c r="I486" s="24"/>
      <c r="K486" s="1">
        <f t="shared" si="9"/>
        <v>0</v>
      </c>
    </row>
    <row r="487" spans="1:11" x14ac:dyDescent="0.25">
      <c r="A487" s="27" t="s">
        <v>685</v>
      </c>
      <c r="B487" s="18" t="s">
        <v>1202</v>
      </c>
      <c r="C487" s="18"/>
      <c r="D487" s="18" t="s">
        <v>1203</v>
      </c>
      <c r="E487" s="18" t="s">
        <v>1203</v>
      </c>
      <c r="F487" s="27">
        <v>360</v>
      </c>
      <c r="G487" s="27">
        <v>287.99</v>
      </c>
      <c r="H487" s="23"/>
      <c r="I487" s="24"/>
      <c r="K487" s="1">
        <f t="shared" si="9"/>
        <v>0</v>
      </c>
    </row>
    <row r="488" spans="1:11" x14ac:dyDescent="0.25">
      <c r="A488" s="27" t="s">
        <v>685</v>
      </c>
      <c r="B488" s="18" t="s">
        <v>1204</v>
      </c>
      <c r="C488" s="18"/>
      <c r="D488" s="18" t="s">
        <v>1203</v>
      </c>
      <c r="E488" s="18" t="s">
        <v>1203</v>
      </c>
      <c r="F488" s="27">
        <v>360</v>
      </c>
      <c r="G488" s="27">
        <v>287.99</v>
      </c>
      <c r="H488" s="23"/>
      <c r="I488" s="24"/>
      <c r="K488" s="1">
        <f t="shared" si="9"/>
        <v>0</v>
      </c>
    </row>
    <row r="489" spans="1:11" x14ac:dyDescent="0.25">
      <c r="A489" s="27" t="s">
        <v>685</v>
      </c>
      <c r="B489" s="18" t="s">
        <v>1205</v>
      </c>
      <c r="C489" s="18" t="s">
        <v>1205</v>
      </c>
      <c r="D489" s="18" t="s">
        <v>1205</v>
      </c>
      <c r="E489" s="18" t="s">
        <v>1206</v>
      </c>
      <c r="F489" s="27">
        <v>230</v>
      </c>
      <c r="G489" s="27">
        <v>165.99</v>
      </c>
      <c r="H489" s="23">
        <v>93863136566</v>
      </c>
      <c r="I489" s="24"/>
      <c r="K489" s="1">
        <f t="shared" si="9"/>
        <v>0</v>
      </c>
    </row>
    <row r="490" spans="1:11" x14ac:dyDescent="0.25">
      <c r="A490" s="27" t="s">
        <v>685</v>
      </c>
      <c r="B490" s="18" t="s">
        <v>1207</v>
      </c>
      <c r="C490" s="18"/>
      <c r="D490" s="18" t="s">
        <v>1208</v>
      </c>
      <c r="E490" s="18" t="s">
        <v>1208</v>
      </c>
      <c r="F490" s="27">
        <v>230</v>
      </c>
      <c r="G490" s="27">
        <v>183.99</v>
      </c>
      <c r="H490" s="23"/>
      <c r="I490" s="24"/>
      <c r="K490" s="1">
        <f t="shared" si="9"/>
        <v>0</v>
      </c>
    </row>
    <row r="491" spans="1:11" x14ac:dyDescent="0.25">
      <c r="A491" s="27" t="s">
        <v>685</v>
      </c>
      <c r="B491" s="18" t="s">
        <v>1209</v>
      </c>
      <c r="C491" s="18" t="s">
        <v>1209</v>
      </c>
      <c r="D491" s="18" t="s">
        <v>1209</v>
      </c>
      <c r="E491" s="18" t="s">
        <v>1210</v>
      </c>
      <c r="F491" s="27">
        <v>121</v>
      </c>
      <c r="G491" s="27">
        <v>86.99</v>
      </c>
      <c r="H491" s="23">
        <v>93863121852</v>
      </c>
      <c r="I491" s="24"/>
      <c r="K491" s="1">
        <f t="shared" si="9"/>
        <v>0</v>
      </c>
    </row>
    <row r="492" spans="1:11" x14ac:dyDescent="0.25">
      <c r="A492" s="27" t="s">
        <v>685</v>
      </c>
      <c r="B492" s="18" t="s">
        <v>1211</v>
      </c>
      <c r="C492" s="18" t="s">
        <v>1211</v>
      </c>
      <c r="D492" s="18" t="s">
        <v>1211</v>
      </c>
      <c r="E492" s="18" t="s">
        <v>1212</v>
      </c>
      <c r="F492" s="27">
        <v>930</v>
      </c>
      <c r="G492" s="27">
        <v>669.99</v>
      </c>
      <c r="H492" s="23">
        <v>93863121791</v>
      </c>
      <c r="I492" s="24"/>
      <c r="K492" s="1">
        <f t="shared" si="9"/>
        <v>0</v>
      </c>
    </row>
    <row r="493" spans="1:11" x14ac:dyDescent="0.25">
      <c r="A493" s="27" t="s">
        <v>685</v>
      </c>
      <c r="B493" s="18" t="s">
        <v>1213</v>
      </c>
      <c r="C493" s="18" t="s">
        <v>1213</v>
      </c>
      <c r="D493" s="18" t="s">
        <v>1213</v>
      </c>
      <c r="E493" s="18" t="s">
        <v>1214</v>
      </c>
      <c r="F493" s="27">
        <v>2343</v>
      </c>
      <c r="G493" s="27">
        <v>1686.99</v>
      </c>
      <c r="H493" s="23">
        <v>93863121807</v>
      </c>
      <c r="I493" s="24"/>
      <c r="K493" s="1">
        <f t="shared" si="9"/>
        <v>0</v>
      </c>
    </row>
    <row r="494" spans="1:11" x14ac:dyDescent="0.25">
      <c r="A494" s="27" t="s">
        <v>685</v>
      </c>
      <c r="B494" s="18" t="s">
        <v>1215</v>
      </c>
      <c r="C494" s="18" t="s">
        <v>1215</v>
      </c>
      <c r="D494" s="18" t="s">
        <v>1215</v>
      </c>
      <c r="E494" s="18" t="s">
        <v>1216</v>
      </c>
      <c r="F494" s="27">
        <v>1280</v>
      </c>
      <c r="G494" s="27">
        <v>921.99</v>
      </c>
      <c r="H494" s="23">
        <v>93863121814</v>
      </c>
      <c r="I494" s="24"/>
      <c r="K494" s="1">
        <f t="shared" si="9"/>
        <v>0</v>
      </c>
    </row>
    <row r="495" spans="1:11" x14ac:dyDescent="0.25">
      <c r="A495" s="27" t="s">
        <v>685</v>
      </c>
      <c r="B495" s="18" t="s">
        <v>1217</v>
      </c>
      <c r="C495" s="18" t="s">
        <v>1218</v>
      </c>
      <c r="D495" s="18" t="s">
        <v>1217</v>
      </c>
      <c r="E495" s="18" t="s">
        <v>1219</v>
      </c>
      <c r="F495" s="27">
        <v>2585</v>
      </c>
      <c r="G495" s="27">
        <v>1860.99</v>
      </c>
      <c r="H495" s="23">
        <v>93863121821</v>
      </c>
      <c r="I495" s="24"/>
      <c r="K495" s="1">
        <f t="shared" si="9"/>
        <v>0</v>
      </c>
    </row>
    <row r="496" spans="1:11" x14ac:dyDescent="0.25">
      <c r="A496" s="27" t="s">
        <v>685</v>
      </c>
      <c r="B496" s="18" t="s">
        <v>1220</v>
      </c>
      <c r="C496" s="18" t="s">
        <v>1220</v>
      </c>
      <c r="D496" s="18" t="s">
        <v>1220</v>
      </c>
      <c r="E496" s="18" t="s">
        <v>1221</v>
      </c>
      <c r="F496" s="27">
        <v>495</v>
      </c>
      <c r="G496" s="27">
        <v>355.99</v>
      </c>
      <c r="H496" s="23">
        <v>93863121845</v>
      </c>
      <c r="I496" s="24"/>
      <c r="K496" s="1">
        <f t="shared" si="9"/>
        <v>0</v>
      </c>
    </row>
    <row r="497" spans="1:11" x14ac:dyDescent="0.25">
      <c r="A497" s="27" t="s">
        <v>685</v>
      </c>
      <c r="B497" s="18" t="s">
        <v>1222</v>
      </c>
      <c r="C497" s="18">
        <v>93863121937</v>
      </c>
      <c r="D497" s="18" t="s">
        <v>1222</v>
      </c>
      <c r="E497" s="18" t="s">
        <v>1223</v>
      </c>
      <c r="F497" s="27">
        <v>134</v>
      </c>
      <c r="G497" s="27">
        <v>95.99</v>
      </c>
      <c r="H497" s="23">
        <v>93863121937</v>
      </c>
      <c r="I497" s="24"/>
      <c r="K497" s="1">
        <f t="shared" si="9"/>
        <v>0</v>
      </c>
    </row>
    <row r="498" spans="1:11" x14ac:dyDescent="0.25">
      <c r="A498" s="27" t="s">
        <v>685</v>
      </c>
      <c r="B498" s="18" t="s">
        <v>1224</v>
      </c>
      <c r="C498" s="18" t="s">
        <v>1225</v>
      </c>
      <c r="D498" s="18" t="s">
        <v>1224</v>
      </c>
      <c r="E498" s="18" t="s">
        <v>1226</v>
      </c>
      <c r="F498" s="27">
        <v>155</v>
      </c>
      <c r="G498" s="27">
        <v>111.99</v>
      </c>
      <c r="H498" s="23">
        <v>93863122375</v>
      </c>
      <c r="I498" s="24"/>
      <c r="K498" s="1">
        <f t="shared" si="9"/>
        <v>0</v>
      </c>
    </row>
    <row r="499" spans="1:11" x14ac:dyDescent="0.25">
      <c r="A499" s="27" t="s">
        <v>685</v>
      </c>
      <c r="B499" s="18" t="s">
        <v>1227</v>
      </c>
      <c r="C499" s="18" t="s">
        <v>1228</v>
      </c>
      <c r="D499" s="18" t="s">
        <v>1227</v>
      </c>
      <c r="E499" s="18" t="s">
        <v>1229</v>
      </c>
      <c r="F499" s="27">
        <v>400</v>
      </c>
      <c r="G499" s="27">
        <v>287.99</v>
      </c>
      <c r="H499" s="23">
        <v>93863122385</v>
      </c>
      <c r="I499" s="24"/>
      <c r="K499" s="1">
        <f t="shared" si="9"/>
        <v>0</v>
      </c>
    </row>
    <row r="500" spans="1:11" x14ac:dyDescent="0.25">
      <c r="A500" s="27" t="s">
        <v>685</v>
      </c>
      <c r="B500" s="18" t="s">
        <v>1230</v>
      </c>
      <c r="C500" s="18" t="s">
        <v>1231</v>
      </c>
      <c r="D500" s="18" t="s">
        <v>1230</v>
      </c>
      <c r="E500" s="18" t="s">
        <v>1232</v>
      </c>
      <c r="F500" s="27">
        <v>2365</v>
      </c>
      <c r="G500" s="27">
        <v>1702.99</v>
      </c>
      <c r="H500" s="23">
        <v>93863122491</v>
      </c>
      <c r="I500" s="24"/>
      <c r="K500" s="1">
        <f t="shared" si="9"/>
        <v>0</v>
      </c>
    </row>
    <row r="501" spans="1:11" x14ac:dyDescent="0.25">
      <c r="A501" s="27" t="s">
        <v>685</v>
      </c>
      <c r="B501" s="18" t="s">
        <v>1233</v>
      </c>
      <c r="C501" s="18" t="s">
        <v>1234</v>
      </c>
      <c r="D501" s="18" t="s">
        <v>1233</v>
      </c>
      <c r="E501" s="18" t="s">
        <v>1235</v>
      </c>
      <c r="F501" s="27">
        <v>2845</v>
      </c>
      <c r="G501" s="27">
        <v>2047.99</v>
      </c>
      <c r="H501" s="23">
        <v>93863122507</v>
      </c>
      <c r="I501" s="24"/>
      <c r="K501" s="1">
        <f t="shared" si="9"/>
        <v>0</v>
      </c>
    </row>
    <row r="502" spans="1:11" x14ac:dyDescent="0.25">
      <c r="A502" s="27" t="s">
        <v>685</v>
      </c>
      <c r="B502" s="18" t="s">
        <v>1236</v>
      </c>
      <c r="C502" s="18" t="s">
        <v>1236</v>
      </c>
      <c r="D502" s="18" t="s">
        <v>1236</v>
      </c>
      <c r="E502" s="18" t="s">
        <v>1237</v>
      </c>
      <c r="F502" s="27">
        <v>895</v>
      </c>
      <c r="G502" s="27">
        <v>643.99</v>
      </c>
      <c r="H502" s="23">
        <v>93863122576</v>
      </c>
      <c r="I502" s="24"/>
      <c r="K502" s="1">
        <f t="shared" si="9"/>
        <v>0</v>
      </c>
    </row>
    <row r="503" spans="1:11" x14ac:dyDescent="0.25">
      <c r="A503" s="27" t="s">
        <v>685</v>
      </c>
      <c r="B503" s="18" t="s">
        <v>1238</v>
      </c>
      <c r="C503" s="18"/>
      <c r="D503" s="18" t="s">
        <v>1239</v>
      </c>
      <c r="E503" s="18" t="s">
        <v>1239</v>
      </c>
      <c r="F503" s="27">
        <v>895</v>
      </c>
      <c r="G503" s="27">
        <v>715.99</v>
      </c>
      <c r="H503" s="23"/>
      <c r="I503" s="24"/>
      <c r="K503" s="1">
        <f t="shared" si="9"/>
        <v>0</v>
      </c>
    </row>
    <row r="504" spans="1:11" x14ac:dyDescent="0.25">
      <c r="A504" s="27" t="s">
        <v>685</v>
      </c>
      <c r="B504" s="18" t="s">
        <v>1240</v>
      </c>
      <c r="C504" s="18" t="s">
        <v>1240</v>
      </c>
      <c r="D504" s="18" t="s">
        <v>1240</v>
      </c>
      <c r="E504" s="18" t="s">
        <v>1241</v>
      </c>
      <c r="F504" s="27">
        <v>950</v>
      </c>
      <c r="G504" s="27">
        <v>683.99</v>
      </c>
      <c r="H504" s="23">
        <v>93863122606</v>
      </c>
      <c r="I504" s="24"/>
      <c r="K504" s="1">
        <f t="shared" si="9"/>
        <v>0</v>
      </c>
    </row>
    <row r="505" spans="1:11" x14ac:dyDescent="0.25">
      <c r="A505" s="27" t="s">
        <v>685</v>
      </c>
      <c r="B505" s="18" t="s">
        <v>1242</v>
      </c>
      <c r="C505" s="18" t="s">
        <v>1242</v>
      </c>
      <c r="D505" s="18" t="s">
        <v>1242</v>
      </c>
      <c r="E505" s="18" t="s">
        <v>1243</v>
      </c>
      <c r="F505" s="27">
        <v>1190</v>
      </c>
      <c r="G505" s="27">
        <v>856.99</v>
      </c>
      <c r="H505" s="23">
        <v>93863122613</v>
      </c>
      <c r="I505" s="24"/>
      <c r="K505" s="1">
        <f t="shared" si="9"/>
        <v>0</v>
      </c>
    </row>
    <row r="506" spans="1:11" x14ac:dyDescent="0.25">
      <c r="A506" s="27" t="s">
        <v>685</v>
      </c>
      <c r="B506" s="18" t="s">
        <v>1244</v>
      </c>
      <c r="C506" s="18" t="s">
        <v>1245</v>
      </c>
      <c r="D506" s="18" t="s">
        <v>1244</v>
      </c>
      <c r="E506" s="18" t="s">
        <v>1246</v>
      </c>
      <c r="F506" s="27">
        <v>1280</v>
      </c>
      <c r="G506" s="27">
        <v>921.99</v>
      </c>
      <c r="H506" s="23">
        <v>93863122620</v>
      </c>
      <c r="I506" s="24"/>
      <c r="K506" s="1">
        <f t="shared" si="9"/>
        <v>0</v>
      </c>
    </row>
    <row r="507" spans="1:11" x14ac:dyDescent="0.25">
      <c r="A507" s="27" t="s">
        <v>685</v>
      </c>
      <c r="B507" s="18" t="s">
        <v>1247</v>
      </c>
      <c r="C507" s="18" t="s">
        <v>1247</v>
      </c>
      <c r="D507" s="18" t="s">
        <v>1247</v>
      </c>
      <c r="E507" s="18" t="s">
        <v>1248</v>
      </c>
      <c r="F507" s="27">
        <v>1760</v>
      </c>
      <c r="G507" s="27">
        <v>1266.99</v>
      </c>
      <c r="H507" s="23">
        <v>93863122637</v>
      </c>
      <c r="I507" s="24"/>
      <c r="K507" s="1">
        <f t="shared" si="9"/>
        <v>0</v>
      </c>
    </row>
    <row r="508" spans="1:11" x14ac:dyDescent="0.25">
      <c r="A508" s="27" t="s">
        <v>685</v>
      </c>
      <c r="B508" s="18" t="s">
        <v>1249</v>
      </c>
      <c r="C508" s="18" t="s">
        <v>1249</v>
      </c>
      <c r="D508" s="18" t="s">
        <v>1249</v>
      </c>
      <c r="E508" s="18" t="s">
        <v>1250</v>
      </c>
      <c r="F508" s="27">
        <v>800</v>
      </c>
      <c r="G508" s="27">
        <v>575.99</v>
      </c>
      <c r="H508" s="23">
        <v>93863122644</v>
      </c>
      <c r="I508" s="24"/>
      <c r="K508" s="1">
        <f t="shared" si="9"/>
        <v>0</v>
      </c>
    </row>
    <row r="509" spans="1:11" x14ac:dyDescent="0.25">
      <c r="A509" s="27" t="s">
        <v>685</v>
      </c>
      <c r="B509" s="18" t="s">
        <v>1251</v>
      </c>
      <c r="C509" s="18" t="s">
        <v>1251</v>
      </c>
      <c r="D509" s="18" t="s">
        <v>1251</v>
      </c>
      <c r="E509" s="18" t="s">
        <v>1252</v>
      </c>
      <c r="F509" s="27">
        <v>1215</v>
      </c>
      <c r="G509" s="27">
        <v>874.99</v>
      </c>
      <c r="H509" s="23">
        <v>93863122651</v>
      </c>
      <c r="I509" s="24"/>
      <c r="K509" s="1">
        <f t="shared" si="9"/>
        <v>0</v>
      </c>
    </row>
    <row r="510" spans="1:11" x14ac:dyDescent="0.25">
      <c r="A510" s="27" t="s">
        <v>685</v>
      </c>
      <c r="B510" s="18" t="s">
        <v>1253</v>
      </c>
      <c r="C510" s="18" t="s">
        <v>1253</v>
      </c>
      <c r="D510" s="18" t="s">
        <v>1253</v>
      </c>
      <c r="E510" s="18" t="s">
        <v>1254</v>
      </c>
      <c r="F510" s="27">
        <v>1455</v>
      </c>
      <c r="G510" s="27">
        <v>1047.99</v>
      </c>
      <c r="H510" s="23">
        <v>93863122668</v>
      </c>
      <c r="I510" s="24"/>
      <c r="K510" s="1">
        <f t="shared" si="9"/>
        <v>0</v>
      </c>
    </row>
    <row r="511" spans="1:11" x14ac:dyDescent="0.25">
      <c r="A511" s="27" t="s">
        <v>685</v>
      </c>
      <c r="B511" s="18" t="s">
        <v>1255</v>
      </c>
      <c r="C511" s="18" t="s">
        <v>1255</v>
      </c>
      <c r="D511" s="18" t="s">
        <v>1255</v>
      </c>
      <c r="E511" s="18" t="s">
        <v>1256</v>
      </c>
      <c r="F511" s="27">
        <v>1740</v>
      </c>
      <c r="G511" s="27">
        <v>1252.99</v>
      </c>
      <c r="H511" s="23">
        <v>93863122675</v>
      </c>
      <c r="I511" s="24"/>
      <c r="K511" s="1">
        <f t="shared" si="9"/>
        <v>0</v>
      </c>
    </row>
    <row r="512" spans="1:11" x14ac:dyDescent="0.25">
      <c r="A512" s="27" t="s">
        <v>685</v>
      </c>
      <c r="B512" s="18" t="s">
        <v>1257</v>
      </c>
      <c r="C512" s="18" t="s">
        <v>1257</v>
      </c>
      <c r="D512" s="18" t="s">
        <v>1257</v>
      </c>
      <c r="E512" s="18" t="s">
        <v>1258</v>
      </c>
      <c r="F512" s="27">
        <v>2220</v>
      </c>
      <c r="G512" s="27">
        <v>1597.99</v>
      </c>
      <c r="H512" s="23">
        <v>93863122682</v>
      </c>
      <c r="I512" s="24"/>
      <c r="K512" s="1">
        <f t="shared" si="9"/>
        <v>0</v>
      </c>
    </row>
    <row r="513" spans="1:11" x14ac:dyDescent="0.25">
      <c r="A513" s="27" t="s">
        <v>685</v>
      </c>
      <c r="B513" s="18" t="s">
        <v>1259</v>
      </c>
      <c r="C513" s="18" t="s">
        <v>1259</v>
      </c>
      <c r="D513" s="18" t="s">
        <v>1259</v>
      </c>
      <c r="E513" s="18" t="s">
        <v>1260</v>
      </c>
      <c r="F513" s="27">
        <v>1165</v>
      </c>
      <c r="G513" s="27">
        <v>838.99</v>
      </c>
      <c r="H513" s="23">
        <v>93863122699</v>
      </c>
      <c r="I513" s="24"/>
      <c r="K513" s="1">
        <f t="shared" si="9"/>
        <v>0</v>
      </c>
    </row>
    <row r="514" spans="1:11" x14ac:dyDescent="0.25">
      <c r="A514" s="27" t="s">
        <v>685</v>
      </c>
      <c r="B514" s="18" t="s">
        <v>1261</v>
      </c>
      <c r="C514" s="18" t="s">
        <v>1262</v>
      </c>
      <c r="D514" s="18" t="s">
        <v>1261</v>
      </c>
      <c r="E514" s="18" t="s">
        <v>1263</v>
      </c>
      <c r="F514" s="27">
        <v>1565</v>
      </c>
      <c r="G514" s="27">
        <v>1126.99</v>
      </c>
      <c r="H514" s="23">
        <v>93863122705</v>
      </c>
      <c r="I514" s="24"/>
      <c r="K514" s="1">
        <f t="shared" si="9"/>
        <v>0</v>
      </c>
    </row>
    <row r="515" spans="1:11" x14ac:dyDescent="0.25">
      <c r="A515" s="27" t="s">
        <v>685</v>
      </c>
      <c r="B515" s="18" t="s">
        <v>1264</v>
      </c>
      <c r="C515" s="18" t="s">
        <v>1265</v>
      </c>
      <c r="D515" s="18" t="s">
        <v>1264</v>
      </c>
      <c r="E515" s="18" t="s">
        <v>1266</v>
      </c>
      <c r="F515" s="27">
        <v>1805</v>
      </c>
      <c r="G515" s="27">
        <v>1299.99</v>
      </c>
      <c r="H515" s="23">
        <v>93863122712</v>
      </c>
      <c r="I515" s="24"/>
      <c r="K515" s="1">
        <f t="shared" si="9"/>
        <v>0</v>
      </c>
    </row>
    <row r="516" spans="1:11" x14ac:dyDescent="0.25">
      <c r="A516" s="27" t="s">
        <v>685</v>
      </c>
      <c r="B516" s="18" t="s">
        <v>1267</v>
      </c>
      <c r="C516" s="18" t="s">
        <v>1268</v>
      </c>
      <c r="D516" s="18" t="s">
        <v>1267</v>
      </c>
      <c r="E516" s="18" t="s">
        <v>1269</v>
      </c>
      <c r="F516" s="27">
        <v>2090</v>
      </c>
      <c r="G516" s="27">
        <v>1504.99</v>
      </c>
      <c r="H516" s="23">
        <v>93863122729</v>
      </c>
      <c r="I516" s="24"/>
      <c r="K516" s="1">
        <f t="shared" si="9"/>
        <v>0</v>
      </c>
    </row>
    <row r="517" spans="1:11" x14ac:dyDescent="0.25">
      <c r="A517" s="27" t="s">
        <v>685</v>
      </c>
      <c r="B517" s="18" t="s">
        <v>1270</v>
      </c>
      <c r="C517" s="18" t="s">
        <v>1271</v>
      </c>
      <c r="D517" s="18" t="s">
        <v>1270</v>
      </c>
      <c r="E517" s="18" t="s">
        <v>1272</v>
      </c>
      <c r="F517" s="27">
        <v>2570</v>
      </c>
      <c r="G517" s="27">
        <v>1849.99</v>
      </c>
      <c r="H517" s="23">
        <v>93863122736</v>
      </c>
      <c r="I517" s="24"/>
      <c r="K517" s="1">
        <f t="shared" si="9"/>
        <v>0</v>
      </c>
    </row>
    <row r="518" spans="1:11" x14ac:dyDescent="0.25">
      <c r="A518" s="27" t="s">
        <v>685</v>
      </c>
      <c r="B518" s="18" t="s">
        <v>1273</v>
      </c>
      <c r="C518" s="18" t="s">
        <v>1273</v>
      </c>
      <c r="D518" s="18" t="s">
        <v>1273</v>
      </c>
      <c r="E518" s="18" t="s">
        <v>1274</v>
      </c>
      <c r="F518" s="27">
        <v>1465</v>
      </c>
      <c r="G518" s="27">
        <v>1054.99</v>
      </c>
      <c r="H518" s="23">
        <v>93863122743</v>
      </c>
      <c r="I518" s="24"/>
      <c r="K518" s="1">
        <f t="shared" si="9"/>
        <v>0</v>
      </c>
    </row>
    <row r="519" spans="1:11" x14ac:dyDescent="0.25">
      <c r="A519" s="27" t="s">
        <v>685</v>
      </c>
      <c r="B519" s="18" t="s">
        <v>1275</v>
      </c>
      <c r="C519" s="18" t="s">
        <v>1276</v>
      </c>
      <c r="D519" s="18" t="s">
        <v>1275</v>
      </c>
      <c r="E519" s="18" t="s">
        <v>1277</v>
      </c>
      <c r="F519" s="27">
        <v>580</v>
      </c>
      <c r="G519" s="27">
        <v>417.99</v>
      </c>
      <c r="H519" s="23">
        <v>93863133486</v>
      </c>
      <c r="I519" s="24"/>
      <c r="K519" s="1">
        <f t="shared" si="9"/>
        <v>0</v>
      </c>
    </row>
    <row r="520" spans="1:11" x14ac:dyDescent="0.25">
      <c r="A520" s="27" t="s">
        <v>685</v>
      </c>
      <c r="B520" s="18" t="s">
        <v>1278</v>
      </c>
      <c r="C520" s="18" t="s">
        <v>1278</v>
      </c>
      <c r="D520" s="18" t="s">
        <v>1278</v>
      </c>
      <c r="E520" s="18" t="s">
        <v>1279</v>
      </c>
      <c r="F520" s="27">
        <v>2123</v>
      </c>
      <c r="G520" s="27">
        <v>1528.99</v>
      </c>
      <c r="H520" s="23">
        <v>93863122439</v>
      </c>
      <c r="I520" s="24"/>
      <c r="K520" s="1">
        <f t="shared" si="9"/>
        <v>0</v>
      </c>
    </row>
    <row r="521" spans="1:11" x14ac:dyDescent="0.25">
      <c r="A521" s="27" t="s">
        <v>685</v>
      </c>
      <c r="B521" s="18" t="s">
        <v>1280</v>
      </c>
      <c r="C521" s="18" t="s">
        <v>1280</v>
      </c>
      <c r="D521" s="18" t="s">
        <v>1280</v>
      </c>
      <c r="E521" s="18" t="s">
        <v>1281</v>
      </c>
      <c r="F521" s="27">
        <v>2603</v>
      </c>
      <c r="G521" s="27">
        <v>1873.99</v>
      </c>
      <c r="H521" s="23">
        <v>93863122446</v>
      </c>
      <c r="I521" s="24"/>
      <c r="K521" s="1">
        <f t="shared" si="9"/>
        <v>0</v>
      </c>
    </row>
    <row r="522" spans="1:11" x14ac:dyDescent="0.25">
      <c r="A522" s="27" t="s">
        <v>685</v>
      </c>
      <c r="B522" s="18" t="s">
        <v>1282</v>
      </c>
      <c r="C522" s="18" t="s">
        <v>1283</v>
      </c>
      <c r="D522" s="18" t="s">
        <v>1282</v>
      </c>
      <c r="E522" s="18" t="s">
        <v>1284</v>
      </c>
      <c r="F522" s="27">
        <v>5203</v>
      </c>
      <c r="G522" s="27">
        <v>3745.99</v>
      </c>
      <c r="H522" s="23"/>
      <c r="I522" s="24"/>
      <c r="K522" s="1">
        <f t="shared" si="9"/>
        <v>0</v>
      </c>
    </row>
    <row r="523" spans="1:11" x14ac:dyDescent="0.25">
      <c r="A523" s="27" t="s">
        <v>685</v>
      </c>
      <c r="B523" s="18" t="s">
        <v>1285</v>
      </c>
      <c r="C523" s="18" t="s">
        <v>1286</v>
      </c>
      <c r="D523" s="18" t="s">
        <v>1285</v>
      </c>
      <c r="E523" s="18" t="s">
        <v>1287</v>
      </c>
      <c r="F523" s="27">
        <v>15504.5</v>
      </c>
      <c r="G523" s="27">
        <v>11162.99</v>
      </c>
      <c r="H523" s="23"/>
      <c r="I523" s="24"/>
      <c r="K523" s="1">
        <f t="shared" si="9"/>
        <v>0</v>
      </c>
    </row>
    <row r="524" spans="1:11" x14ac:dyDescent="0.25">
      <c r="A524" s="27" t="s">
        <v>685</v>
      </c>
      <c r="B524" s="18" t="s">
        <v>1288</v>
      </c>
      <c r="C524" s="18" t="s">
        <v>1289</v>
      </c>
      <c r="D524" s="18" t="s">
        <v>1288</v>
      </c>
      <c r="E524" s="18" t="s">
        <v>1290</v>
      </c>
      <c r="F524" s="27">
        <v>2167</v>
      </c>
      <c r="G524" s="27">
        <v>1559.99</v>
      </c>
      <c r="H524" s="23"/>
      <c r="I524" s="24"/>
      <c r="K524" s="1">
        <f t="shared" si="9"/>
        <v>0</v>
      </c>
    </row>
    <row r="525" spans="1:11" x14ac:dyDescent="0.25">
      <c r="A525" s="27" t="s">
        <v>685</v>
      </c>
      <c r="B525" s="18" t="s">
        <v>1291</v>
      </c>
      <c r="C525" s="18" t="s">
        <v>1292</v>
      </c>
      <c r="D525" s="18" t="s">
        <v>1291</v>
      </c>
      <c r="E525" s="18" t="s">
        <v>1293</v>
      </c>
      <c r="F525" s="27">
        <v>3360.5</v>
      </c>
      <c r="G525" s="27">
        <v>2419.9899999999998</v>
      </c>
      <c r="H525" s="23"/>
      <c r="I525" s="24"/>
      <c r="K525" s="1">
        <f t="shared" ref="K525:K580" si="10">F525*$M$2</f>
        <v>0</v>
      </c>
    </row>
    <row r="526" spans="1:11" x14ac:dyDescent="0.25">
      <c r="A526" s="27" t="s">
        <v>685</v>
      </c>
      <c r="B526" s="18" t="s">
        <v>1294</v>
      </c>
      <c r="C526" s="18" t="s">
        <v>1295</v>
      </c>
      <c r="D526" s="18" t="s">
        <v>1294</v>
      </c>
      <c r="E526" s="18" t="s">
        <v>1296</v>
      </c>
      <c r="F526" s="27">
        <v>4015</v>
      </c>
      <c r="G526" s="27">
        <v>2890.99</v>
      </c>
      <c r="H526" s="23"/>
      <c r="I526" s="24"/>
      <c r="K526" s="1">
        <f t="shared" si="10"/>
        <v>0</v>
      </c>
    </row>
    <row r="527" spans="1:11" x14ac:dyDescent="0.25">
      <c r="A527" s="27" t="s">
        <v>685</v>
      </c>
      <c r="B527" s="18" t="s">
        <v>1297</v>
      </c>
      <c r="C527" s="18" t="s">
        <v>1298</v>
      </c>
      <c r="D527" s="18" t="s">
        <v>1297</v>
      </c>
      <c r="E527" s="18" t="s">
        <v>1299</v>
      </c>
      <c r="F527" s="27">
        <v>11792</v>
      </c>
      <c r="G527" s="27">
        <v>8489.99</v>
      </c>
      <c r="H527" s="23"/>
      <c r="I527" s="24"/>
      <c r="K527" s="1">
        <f t="shared" si="10"/>
        <v>0</v>
      </c>
    </row>
    <row r="528" spans="1:11" x14ac:dyDescent="0.25">
      <c r="A528" s="27" t="s">
        <v>685</v>
      </c>
      <c r="B528" s="18" t="s">
        <v>1300</v>
      </c>
      <c r="C528" s="18" t="s">
        <v>1301</v>
      </c>
      <c r="D528" s="18" t="s">
        <v>1300</v>
      </c>
      <c r="E528" s="18" t="s">
        <v>1302</v>
      </c>
      <c r="F528" s="27">
        <v>3536.5</v>
      </c>
      <c r="G528" s="27">
        <v>2545.9899999999998</v>
      </c>
      <c r="H528" s="23"/>
      <c r="I528" s="24"/>
      <c r="K528" s="1">
        <f t="shared" si="10"/>
        <v>0</v>
      </c>
    </row>
    <row r="529" spans="1:11" x14ac:dyDescent="0.25">
      <c r="A529" s="27" t="s">
        <v>685</v>
      </c>
      <c r="B529" s="18" t="s">
        <v>1303</v>
      </c>
      <c r="C529" s="18" t="s">
        <v>1304</v>
      </c>
      <c r="D529" s="18" t="s">
        <v>1303</v>
      </c>
      <c r="E529" s="18" t="s">
        <v>1305</v>
      </c>
      <c r="F529" s="27">
        <v>135</v>
      </c>
      <c r="G529" s="27">
        <v>96.99</v>
      </c>
      <c r="H529" s="23">
        <v>93863125201</v>
      </c>
      <c r="I529" s="24"/>
      <c r="K529" s="1">
        <f t="shared" si="10"/>
        <v>0</v>
      </c>
    </row>
    <row r="530" spans="1:11" x14ac:dyDescent="0.25">
      <c r="A530" s="27" t="s">
        <v>685</v>
      </c>
      <c r="B530" s="18" t="s">
        <v>1306</v>
      </c>
      <c r="C530" s="18" t="s">
        <v>1307</v>
      </c>
      <c r="D530" s="18" t="s">
        <v>1306</v>
      </c>
      <c r="E530" s="18" t="s">
        <v>1308</v>
      </c>
      <c r="F530" s="27">
        <v>225</v>
      </c>
      <c r="G530" s="27">
        <v>161.99</v>
      </c>
      <c r="H530" s="23">
        <v>93863125218</v>
      </c>
      <c r="I530" s="24"/>
      <c r="K530" s="1">
        <f t="shared" si="10"/>
        <v>0</v>
      </c>
    </row>
    <row r="531" spans="1:11" x14ac:dyDescent="0.25">
      <c r="A531" s="27" t="s">
        <v>685</v>
      </c>
      <c r="B531" s="18" t="s">
        <v>1309</v>
      </c>
      <c r="C531" s="18" t="s">
        <v>1309</v>
      </c>
      <c r="D531" s="18" t="s">
        <v>1309</v>
      </c>
      <c r="E531" s="18" t="s">
        <v>1310</v>
      </c>
      <c r="F531" s="27">
        <v>230</v>
      </c>
      <c r="G531" s="27">
        <v>165.99</v>
      </c>
      <c r="H531" s="23">
        <v>93863136542</v>
      </c>
      <c r="I531" s="24"/>
      <c r="K531" s="1">
        <f t="shared" si="10"/>
        <v>0</v>
      </c>
    </row>
    <row r="532" spans="1:11" x14ac:dyDescent="0.25">
      <c r="A532" s="27" t="s">
        <v>685</v>
      </c>
      <c r="B532" s="18" t="s">
        <v>1311</v>
      </c>
      <c r="C532" s="18"/>
      <c r="D532" s="18" t="s">
        <v>1312</v>
      </c>
      <c r="E532" s="18" t="s">
        <v>1312</v>
      </c>
      <c r="F532" s="27">
        <v>230</v>
      </c>
      <c r="G532" s="27">
        <v>183.99</v>
      </c>
      <c r="H532" s="23"/>
      <c r="I532" s="24"/>
      <c r="K532" s="1">
        <f t="shared" si="10"/>
        <v>0</v>
      </c>
    </row>
    <row r="533" spans="1:11" x14ac:dyDescent="0.25">
      <c r="A533" s="27" t="s">
        <v>685</v>
      </c>
      <c r="B533" s="18" t="s">
        <v>1313</v>
      </c>
      <c r="C533" s="18"/>
      <c r="D533" s="18" t="s">
        <v>1314</v>
      </c>
      <c r="E533" s="18" t="s">
        <v>1314</v>
      </c>
      <c r="F533" s="27">
        <v>720</v>
      </c>
      <c r="G533" s="27">
        <v>575.99</v>
      </c>
      <c r="H533" s="23"/>
      <c r="I533" s="24"/>
      <c r="K533" s="1">
        <f t="shared" si="10"/>
        <v>0</v>
      </c>
    </row>
    <row r="534" spans="1:11" x14ac:dyDescent="0.25">
      <c r="A534" s="27" t="s">
        <v>685</v>
      </c>
      <c r="B534" s="18" t="s">
        <v>1315</v>
      </c>
      <c r="C534" s="18"/>
      <c r="D534" s="18" t="s">
        <v>1316</v>
      </c>
      <c r="E534" s="18" t="s">
        <v>1316</v>
      </c>
      <c r="F534" s="27">
        <v>1795</v>
      </c>
      <c r="G534" s="27">
        <v>1435.99</v>
      </c>
      <c r="H534" s="23"/>
      <c r="I534" s="24"/>
      <c r="K534" s="1">
        <f t="shared" si="10"/>
        <v>0</v>
      </c>
    </row>
    <row r="535" spans="1:11" x14ac:dyDescent="0.25">
      <c r="A535" s="27" t="s">
        <v>685</v>
      </c>
      <c r="B535" s="18" t="s">
        <v>1317</v>
      </c>
      <c r="C535" s="18"/>
      <c r="D535" s="18" t="s">
        <v>1318</v>
      </c>
      <c r="E535" s="18" t="s">
        <v>1318</v>
      </c>
      <c r="F535" s="27">
        <v>1795</v>
      </c>
      <c r="G535" s="27">
        <v>1435.99</v>
      </c>
      <c r="H535" s="23"/>
      <c r="I535" s="24"/>
      <c r="K535" s="1">
        <f t="shared" si="10"/>
        <v>0</v>
      </c>
    </row>
    <row r="536" spans="1:11" x14ac:dyDescent="0.25">
      <c r="A536" s="27" t="s">
        <v>685</v>
      </c>
      <c r="B536" s="18" t="s">
        <v>1319</v>
      </c>
      <c r="C536" s="18"/>
      <c r="D536" s="18" t="s">
        <v>1320</v>
      </c>
      <c r="E536" s="18" t="s">
        <v>1320</v>
      </c>
      <c r="F536" s="27">
        <v>1795</v>
      </c>
      <c r="G536" s="27">
        <v>1435.99</v>
      </c>
      <c r="H536" s="23"/>
      <c r="I536" s="24"/>
      <c r="K536" s="1">
        <f t="shared" si="10"/>
        <v>0</v>
      </c>
    </row>
    <row r="537" spans="1:11" x14ac:dyDescent="0.25">
      <c r="A537" s="27" t="s">
        <v>685</v>
      </c>
      <c r="B537" s="18" t="s">
        <v>1321</v>
      </c>
      <c r="C537" s="18"/>
      <c r="D537" s="18" t="s">
        <v>1322</v>
      </c>
      <c r="E537" s="18" t="s">
        <v>1322</v>
      </c>
      <c r="F537" s="27">
        <v>895</v>
      </c>
      <c r="G537" s="27">
        <v>715.99</v>
      </c>
      <c r="H537" s="23"/>
      <c r="I537" s="24"/>
      <c r="K537" s="1">
        <f t="shared" si="10"/>
        <v>0</v>
      </c>
    </row>
    <row r="538" spans="1:11" x14ac:dyDescent="0.25">
      <c r="A538" s="27" t="s">
        <v>78</v>
      </c>
      <c r="B538" s="18" t="s">
        <v>1323</v>
      </c>
      <c r="C538" s="19"/>
      <c r="D538" s="18" t="s">
        <v>1324</v>
      </c>
      <c r="E538" s="18" t="s">
        <v>1324</v>
      </c>
      <c r="F538" s="27">
        <v>225</v>
      </c>
      <c r="G538" s="27">
        <v>161.99</v>
      </c>
      <c r="H538" s="23"/>
      <c r="I538" s="24"/>
      <c r="K538" s="1">
        <f t="shared" si="10"/>
        <v>0</v>
      </c>
    </row>
    <row r="539" spans="1:11" x14ac:dyDescent="0.25">
      <c r="A539" s="27" t="s">
        <v>71</v>
      </c>
      <c r="B539" s="18" t="s">
        <v>1325</v>
      </c>
      <c r="C539" s="19"/>
      <c r="D539" s="18" t="s">
        <v>1326</v>
      </c>
      <c r="E539" s="18" t="s">
        <v>1326</v>
      </c>
      <c r="F539" s="27">
        <v>430</v>
      </c>
      <c r="G539" s="27">
        <v>309.99</v>
      </c>
      <c r="H539" s="23"/>
      <c r="I539" s="24"/>
      <c r="K539" s="1">
        <f t="shared" si="10"/>
        <v>0</v>
      </c>
    </row>
    <row r="540" spans="1:11" x14ac:dyDescent="0.25">
      <c r="A540" s="27" t="s">
        <v>71</v>
      </c>
      <c r="B540" s="18" t="s">
        <v>1327</v>
      </c>
      <c r="C540" s="19"/>
      <c r="D540" s="18" t="s">
        <v>1328</v>
      </c>
      <c r="E540" s="18" t="s">
        <v>1328</v>
      </c>
      <c r="F540" s="27">
        <v>595</v>
      </c>
      <c r="G540" s="27">
        <v>427.99</v>
      </c>
      <c r="H540" s="23"/>
      <c r="I540" s="24"/>
      <c r="K540" s="1">
        <f t="shared" si="10"/>
        <v>0</v>
      </c>
    </row>
    <row r="541" spans="1:11" x14ac:dyDescent="0.25">
      <c r="A541" s="27" t="s">
        <v>71</v>
      </c>
      <c r="B541" s="18" t="s">
        <v>1329</v>
      </c>
      <c r="C541" s="19"/>
      <c r="D541" s="18" t="s">
        <v>1330</v>
      </c>
      <c r="E541" s="18" t="s">
        <v>1330</v>
      </c>
      <c r="F541" s="27">
        <v>530</v>
      </c>
      <c r="G541" s="27">
        <v>381.99</v>
      </c>
      <c r="H541" s="23"/>
      <c r="I541" s="24"/>
      <c r="K541" s="1">
        <f t="shared" si="10"/>
        <v>0</v>
      </c>
    </row>
    <row r="542" spans="1:11" x14ac:dyDescent="0.25">
      <c r="A542" s="27" t="s">
        <v>71</v>
      </c>
      <c r="B542" s="18" t="s">
        <v>1331</v>
      </c>
      <c r="C542" s="19"/>
      <c r="D542" s="18" t="s">
        <v>1332</v>
      </c>
      <c r="E542" s="18" t="s">
        <v>1332</v>
      </c>
      <c r="F542" s="27">
        <v>222.33</v>
      </c>
      <c r="G542" s="27">
        <v>159.99</v>
      </c>
      <c r="H542" s="23"/>
      <c r="I542" s="24"/>
      <c r="K542" s="1">
        <f t="shared" si="10"/>
        <v>0</v>
      </c>
    </row>
    <row r="543" spans="1:11" x14ac:dyDescent="0.25">
      <c r="A543" s="27" t="s">
        <v>71</v>
      </c>
      <c r="B543" s="18" t="s">
        <v>1333</v>
      </c>
      <c r="C543" s="19"/>
      <c r="D543" s="18" t="s">
        <v>1334</v>
      </c>
      <c r="E543" s="18" t="s">
        <v>1334</v>
      </c>
      <c r="F543" s="27">
        <v>277.93</v>
      </c>
      <c r="G543" s="27">
        <v>199.99</v>
      </c>
      <c r="H543" s="23"/>
      <c r="I543" s="24"/>
      <c r="K543" s="1">
        <f t="shared" si="10"/>
        <v>0</v>
      </c>
    </row>
    <row r="544" spans="1:11" x14ac:dyDescent="0.25">
      <c r="A544" s="27" t="s">
        <v>71</v>
      </c>
      <c r="B544" s="18" t="s">
        <v>1335</v>
      </c>
      <c r="C544" s="19"/>
      <c r="D544" s="18" t="s">
        <v>1336</v>
      </c>
      <c r="E544" s="18" t="s">
        <v>1336</v>
      </c>
      <c r="F544" s="27">
        <v>333.48</v>
      </c>
      <c r="G544" s="27">
        <v>239.99</v>
      </c>
      <c r="H544" s="23"/>
      <c r="I544" s="24"/>
      <c r="K544" s="1">
        <f t="shared" si="10"/>
        <v>0</v>
      </c>
    </row>
    <row r="545" spans="1:11" x14ac:dyDescent="0.25">
      <c r="A545" s="27" t="s">
        <v>71</v>
      </c>
      <c r="B545" s="18" t="s">
        <v>1337</v>
      </c>
      <c r="C545" s="19"/>
      <c r="D545" s="18" t="s">
        <v>1338</v>
      </c>
      <c r="E545" s="18" t="s">
        <v>1338</v>
      </c>
      <c r="F545" s="27">
        <v>933.22</v>
      </c>
      <c r="G545" s="27">
        <v>671.99</v>
      </c>
      <c r="H545" s="23"/>
      <c r="I545" s="24"/>
      <c r="K545" s="1">
        <f t="shared" si="10"/>
        <v>0</v>
      </c>
    </row>
    <row r="546" spans="1:11" x14ac:dyDescent="0.25">
      <c r="A546" s="27" t="s">
        <v>71</v>
      </c>
      <c r="B546" s="18" t="s">
        <v>1339</v>
      </c>
      <c r="C546" s="19"/>
      <c r="D546" s="18" t="s">
        <v>1340</v>
      </c>
      <c r="E546" s="18" t="s">
        <v>1340</v>
      </c>
      <c r="F546" s="27">
        <v>411.37</v>
      </c>
      <c r="G546" s="27">
        <v>295.99</v>
      </c>
      <c r="H546" s="23"/>
      <c r="I546" s="24"/>
      <c r="K546" s="1">
        <f t="shared" si="10"/>
        <v>0</v>
      </c>
    </row>
    <row r="547" spans="1:11" x14ac:dyDescent="0.25">
      <c r="A547" s="27" t="s">
        <v>71</v>
      </c>
      <c r="B547" s="18" t="s">
        <v>1341</v>
      </c>
      <c r="C547" s="19"/>
      <c r="D547" s="18" t="s">
        <v>1342</v>
      </c>
      <c r="E547" s="18" t="s">
        <v>1342</v>
      </c>
      <c r="F547" s="27">
        <v>185</v>
      </c>
      <c r="G547" s="27">
        <v>132.99</v>
      </c>
      <c r="H547" s="23"/>
      <c r="I547" s="24"/>
      <c r="K547" s="1">
        <f t="shared" si="10"/>
        <v>0</v>
      </c>
    </row>
    <row r="548" spans="1:11" x14ac:dyDescent="0.25">
      <c r="A548" s="27" t="s">
        <v>71</v>
      </c>
      <c r="B548" s="18" t="s">
        <v>1343</v>
      </c>
      <c r="C548" s="19"/>
      <c r="D548" s="18" t="s">
        <v>1344</v>
      </c>
      <c r="E548" s="18" t="s">
        <v>1344</v>
      </c>
      <c r="F548" s="27">
        <v>243.7</v>
      </c>
      <c r="G548" s="27">
        <v>174.99</v>
      </c>
      <c r="H548" s="23"/>
      <c r="I548" s="24"/>
      <c r="K548" s="1">
        <f t="shared" si="10"/>
        <v>0</v>
      </c>
    </row>
    <row r="549" spans="1:11" x14ac:dyDescent="0.25">
      <c r="A549" s="27" t="s">
        <v>71</v>
      </c>
      <c r="B549" s="18" t="s">
        <v>1345</v>
      </c>
      <c r="C549" s="19"/>
      <c r="D549" s="18" t="s">
        <v>1346</v>
      </c>
      <c r="E549" s="18" t="s">
        <v>1346</v>
      </c>
      <c r="F549" s="27">
        <v>304.63</v>
      </c>
      <c r="G549" s="27">
        <v>218.99</v>
      </c>
      <c r="H549" s="23"/>
      <c r="I549" s="24"/>
      <c r="K549" s="1">
        <f t="shared" si="10"/>
        <v>0</v>
      </c>
    </row>
    <row r="550" spans="1:11" x14ac:dyDescent="0.25">
      <c r="A550" s="27" t="s">
        <v>71</v>
      </c>
      <c r="B550" s="18" t="s">
        <v>1347</v>
      </c>
      <c r="C550" s="19"/>
      <c r="D550" s="18" t="s">
        <v>1348</v>
      </c>
      <c r="E550" s="18" t="s">
        <v>1348</v>
      </c>
      <c r="F550" s="27">
        <v>304.63</v>
      </c>
      <c r="G550" s="27">
        <v>218.99</v>
      </c>
      <c r="H550" s="23"/>
      <c r="I550" s="24"/>
      <c r="K550" s="1">
        <f t="shared" si="10"/>
        <v>0</v>
      </c>
    </row>
    <row r="551" spans="1:11" x14ac:dyDescent="0.25">
      <c r="A551" s="27" t="s">
        <v>71</v>
      </c>
      <c r="B551" s="18" t="s">
        <v>1349</v>
      </c>
      <c r="C551" s="19"/>
      <c r="D551" s="18" t="s">
        <v>260</v>
      </c>
      <c r="E551" s="18" t="s">
        <v>260</v>
      </c>
      <c r="F551" s="27">
        <v>284.89999999999998</v>
      </c>
      <c r="G551" s="27">
        <v>204.99</v>
      </c>
      <c r="H551" s="23"/>
      <c r="I551" s="24"/>
      <c r="K551" s="1">
        <f t="shared" si="10"/>
        <v>0</v>
      </c>
    </row>
    <row r="552" spans="1:11" x14ac:dyDescent="0.25">
      <c r="A552" s="27" t="s">
        <v>71</v>
      </c>
      <c r="B552" s="18" t="s">
        <v>1350</v>
      </c>
      <c r="C552" s="19"/>
      <c r="D552" s="18" t="s">
        <v>245</v>
      </c>
      <c r="E552" s="18" t="s">
        <v>245</v>
      </c>
      <c r="F552" s="27">
        <v>322.8</v>
      </c>
      <c r="G552" s="27">
        <v>231.99</v>
      </c>
      <c r="H552" s="23"/>
      <c r="I552" s="24"/>
      <c r="K552" s="1">
        <f t="shared" si="10"/>
        <v>0</v>
      </c>
    </row>
    <row r="553" spans="1:11" x14ac:dyDescent="0.25">
      <c r="A553" s="27" t="s">
        <v>71</v>
      </c>
      <c r="B553" s="18" t="s">
        <v>1351</v>
      </c>
      <c r="C553" s="19"/>
      <c r="D553" s="18" t="s">
        <v>1352</v>
      </c>
      <c r="E553" s="18" t="s">
        <v>1352</v>
      </c>
      <c r="F553" s="27">
        <v>398.63</v>
      </c>
      <c r="G553" s="27">
        <v>286.99</v>
      </c>
      <c r="H553" s="23"/>
      <c r="I553" s="24"/>
      <c r="K553" s="1">
        <f t="shared" si="10"/>
        <v>0</v>
      </c>
    </row>
    <row r="554" spans="1:11" x14ac:dyDescent="0.25">
      <c r="A554" s="27" t="s">
        <v>71</v>
      </c>
      <c r="B554" s="18" t="s">
        <v>1353</v>
      </c>
      <c r="C554" s="19"/>
      <c r="D554" s="18" t="s">
        <v>307</v>
      </c>
      <c r="E554" s="18" t="s">
        <v>307</v>
      </c>
      <c r="F554" s="27">
        <v>272.26</v>
      </c>
      <c r="G554" s="27">
        <v>195.99</v>
      </c>
      <c r="H554" s="23"/>
      <c r="I554" s="24"/>
      <c r="K554" s="1">
        <f t="shared" si="10"/>
        <v>0</v>
      </c>
    </row>
    <row r="555" spans="1:11" x14ac:dyDescent="0.25">
      <c r="A555" s="27" t="s">
        <v>685</v>
      </c>
      <c r="B555" s="18" t="s">
        <v>1354</v>
      </c>
      <c r="C555" s="18" t="s">
        <v>1355</v>
      </c>
      <c r="D555" s="18" t="s">
        <v>1354</v>
      </c>
      <c r="E555" s="18" t="s">
        <v>1356</v>
      </c>
      <c r="F555" s="27">
        <v>295</v>
      </c>
      <c r="G555" s="27">
        <v>211.99</v>
      </c>
      <c r="H555" s="23">
        <v>93863140914</v>
      </c>
      <c r="I555" s="24"/>
      <c r="K555" s="1">
        <f t="shared" si="10"/>
        <v>0</v>
      </c>
    </row>
    <row r="556" spans="1:11" x14ac:dyDescent="0.25">
      <c r="A556" s="27" t="s">
        <v>685</v>
      </c>
      <c r="B556" s="18" t="s">
        <v>1357</v>
      </c>
      <c r="C556" s="18" t="s">
        <v>1358</v>
      </c>
      <c r="D556" s="18" t="s">
        <v>1357</v>
      </c>
      <c r="E556" s="18" t="s">
        <v>1359</v>
      </c>
      <c r="F556" s="27">
        <v>325</v>
      </c>
      <c r="G556" s="27">
        <v>233.99</v>
      </c>
      <c r="H556" s="23">
        <v>93863140921</v>
      </c>
      <c r="I556" s="24"/>
      <c r="K556" s="1">
        <f t="shared" si="10"/>
        <v>0</v>
      </c>
    </row>
    <row r="557" spans="1:11" x14ac:dyDescent="0.25">
      <c r="A557" s="27" t="s">
        <v>685</v>
      </c>
      <c r="B557" s="18" t="s">
        <v>1360</v>
      </c>
      <c r="C557" s="18" t="s">
        <v>1361</v>
      </c>
      <c r="D557" s="18" t="s">
        <v>1360</v>
      </c>
      <c r="E557" s="18" t="s">
        <v>1362</v>
      </c>
      <c r="F557" s="27">
        <v>645</v>
      </c>
      <c r="G557" s="27">
        <v>463.99</v>
      </c>
      <c r="H557" s="23">
        <v>93863140938</v>
      </c>
      <c r="I557" s="24"/>
      <c r="K557" s="1">
        <f t="shared" si="10"/>
        <v>0</v>
      </c>
    </row>
    <row r="558" spans="1:11" x14ac:dyDescent="0.25">
      <c r="A558" s="27" t="s">
        <v>685</v>
      </c>
      <c r="B558" s="18" t="s">
        <v>1363</v>
      </c>
      <c r="C558" s="18" t="s">
        <v>1364</v>
      </c>
      <c r="D558" s="18" t="s">
        <v>1363</v>
      </c>
      <c r="E558" s="18" t="s">
        <v>1365</v>
      </c>
      <c r="F558" s="27">
        <v>195</v>
      </c>
      <c r="G558" s="27">
        <v>139.99</v>
      </c>
      <c r="H558" s="23">
        <v>93863140945</v>
      </c>
      <c r="I558" s="24"/>
      <c r="K558" s="1">
        <f t="shared" si="10"/>
        <v>0</v>
      </c>
    </row>
    <row r="559" spans="1:11" x14ac:dyDescent="0.25">
      <c r="A559" s="27" t="s">
        <v>71</v>
      </c>
      <c r="B559" s="18" t="s">
        <v>1366</v>
      </c>
      <c r="C559" s="19"/>
      <c r="D559" s="18" t="s">
        <v>1367</v>
      </c>
      <c r="E559" s="18" t="s">
        <v>1367</v>
      </c>
      <c r="F559" s="27">
        <v>36.229999999999997</v>
      </c>
      <c r="G559" s="27">
        <v>25.99</v>
      </c>
      <c r="H559" s="23"/>
      <c r="I559" s="24"/>
      <c r="K559" s="1">
        <f t="shared" si="10"/>
        <v>0</v>
      </c>
    </row>
    <row r="560" spans="1:11" x14ac:dyDescent="0.25">
      <c r="A560" s="27" t="s">
        <v>71</v>
      </c>
      <c r="B560" s="18" t="s">
        <v>1368</v>
      </c>
      <c r="C560" s="19"/>
      <c r="D560" s="18" t="s">
        <v>1369</v>
      </c>
      <c r="E560" s="18" t="s">
        <v>1369</v>
      </c>
      <c r="F560" s="27">
        <v>27.86</v>
      </c>
      <c r="G560" s="27">
        <v>19.989999999999998</v>
      </c>
      <c r="H560" s="23"/>
      <c r="I560" s="24"/>
      <c r="K560" s="1">
        <f t="shared" si="10"/>
        <v>0</v>
      </c>
    </row>
    <row r="561" spans="1:11" x14ac:dyDescent="0.25">
      <c r="A561" s="27" t="s">
        <v>71</v>
      </c>
      <c r="B561" s="18" t="s">
        <v>1370</v>
      </c>
      <c r="C561" s="19"/>
      <c r="D561" s="18" t="s">
        <v>1371</v>
      </c>
      <c r="E561" s="18" t="s">
        <v>1371</v>
      </c>
      <c r="F561" s="27">
        <v>280.51</v>
      </c>
      <c r="G561" s="27">
        <v>201.99</v>
      </c>
      <c r="H561" s="23"/>
      <c r="I561" s="24"/>
      <c r="K561" s="1">
        <f t="shared" si="10"/>
        <v>0</v>
      </c>
    </row>
    <row r="562" spans="1:11" x14ac:dyDescent="0.25">
      <c r="A562" s="27" t="s">
        <v>71</v>
      </c>
      <c r="B562" s="18" t="s">
        <v>1372</v>
      </c>
      <c r="C562" s="19"/>
      <c r="D562" s="18" t="s">
        <v>1373</v>
      </c>
      <c r="E562" s="18" t="s">
        <v>1373</v>
      </c>
      <c r="F562" s="27">
        <v>483.81</v>
      </c>
      <c r="G562" s="27">
        <v>347.99</v>
      </c>
      <c r="H562" s="23"/>
      <c r="I562" s="24"/>
      <c r="K562" s="1">
        <f t="shared" si="10"/>
        <v>0</v>
      </c>
    </row>
    <row r="563" spans="1:11" x14ac:dyDescent="0.25">
      <c r="A563" s="27" t="s">
        <v>71</v>
      </c>
      <c r="B563" s="18" t="s">
        <v>1374</v>
      </c>
      <c r="C563" s="19"/>
      <c r="D563" s="18" t="s">
        <v>1375</v>
      </c>
      <c r="E563" s="18" t="s">
        <v>1375</v>
      </c>
      <c r="F563" s="27">
        <v>550.27</v>
      </c>
      <c r="G563" s="27">
        <v>395.99</v>
      </c>
      <c r="H563" s="23"/>
      <c r="I563" s="24"/>
      <c r="K563" s="1">
        <f t="shared" si="10"/>
        <v>0</v>
      </c>
    </row>
    <row r="564" spans="1:11" x14ac:dyDescent="0.25">
      <c r="A564" s="27" t="s">
        <v>71</v>
      </c>
      <c r="B564" s="18" t="s">
        <v>1376</v>
      </c>
      <c r="C564" s="19"/>
      <c r="D564" s="18" t="s">
        <v>1377</v>
      </c>
      <c r="E564" s="18" t="s">
        <v>1377</v>
      </c>
      <c r="F564" s="27">
        <v>707.63</v>
      </c>
      <c r="G564" s="27">
        <v>508.99</v>
      </c>
      <c r="H564" s="23"/>
      <c r="I564" s="24"/>
      <c r="K564" s="1">
        <f t="shared" si="10"/>
        <v>0</v>
      </c>
    </row>
    <row r="565" spans="1:11" x14ac:dyDescent="0.25">
      <c r="A565" s="27" t="s">
        <v>71</v>
      </c>
      <c r="B565" s="18" t="s">
        <v>1378</v>
      </c>
      <c r="C565" s="19"/>
      <c r="D565" s="18" t="s">
        <v>1379</v>
      </c>
      <c r="E565" s="18" t="s">
        <v>1379</v>
      </c>
      <c r="F565" s="27">
        <v>578.97</v>
      </c>
      <c r="G565" s="27">
        <v>416.99</v>
      </c>
      <c r="H565" s="23"/>
      <c r="I565" s="24"/>
      <c r="K565" s="1">
        <f t="shared" si="10"/>
        <v>0</v>
      </c>
    </row>
    <row r="566" spans="1:11" x14ac:dyDescent="0.25">
      <c r="A566" s="27" t="s">
        <v>685</v>
      </c>
      <c r="B566" s="18" t="s">
        <v>1380</v>
      </c>
      <c r="C566" s="18" t="s">
        <v>1380</v>
      </c>
      <c r="D566" s="18" t="s">
        <v>1380</v>
      </c>
      <c r="E566" s="18" t="s">
        <v>1381</v>
      </c>
      <c r="F566" s="27">
        <v>750</v>
      </c>
      <c r="G566" s="27">
        <v>539.99</v>
      </c>
      <c r="H566" s="23">
        <v>93863140846</v>
      </c>
      <c r="I566" s="24"/>
      <c r="K566" s="1">
        <f t="shared" si="10"/>
        <v>0</v>
      </c>
    </row>
    <row r="567" spans="1:11" x14ac:dyDescent="0.25">
      <c r="A567" s="27" t="s">
        <v>685</v>
      </c>
      <c r="B567" s="18" t="s">
        <v>1382</v>
      </c>
      <c r="C567" s="18" t="s">
        <v>1383</v>
      </c>
      <c r="D567" s="18" t="s">
        <v>1382</v>
      </c>
      <c r="E567" s="18" t="s">
        <v>1384</v>
      </c>
      <c r="F567" s="27">
        <v>1825</v>
      </c>
      <c r="G567" s="27">
        <v>1313.99</v>
      </c>
      <c r="H567" s="23">
        <v>93863141232</v>
      </c>
      <c r="I567" s="24"/>
      <c r="K567" s="1">
        <f t="shared" si="10"/>
        <v>0</v>
      </c>
    </row>
    <row r="568" spans="1:11" x14ac:dyDescent="0.25">
      <c r="A568" s="27" t="s">
        <v>685</v>
      </c>
      <c r="B568" s="18" t="s">
        <v>1385</v>
      </c>
      <c r="C568" s="18" t="s">
        <v>1386</v>
      </c>
      <c r="D568" s="18" t="s">
        <v>1385</v>
      </c>
      <c r="E568" s="18" t="s">
        <v>1387</v>
      </c>
      <c r="F568" s="27">
        <v>1365</v>
      </c>
      <c r="G568" s="27">
        <v>982.99</v>
      </c>
      <c r="H568" s="23">
        <v>93863141249</v>
      </c>
      <c r="I568" s="24"/>
      <c r="K568" s="1">
        <f t="shared" si="10"/>
        <v>0</v>
      </c>
    </row>
    <row r="569" spans="1:11" x14ac:dyDescent="0.25">
      <c r="A569" s="27" t="s">
        <v>685</v>
      </c>
      <c r="B569" s="18" t="s">
        <v>1388</v>
      </c>
      <c r="C569" s="18" t="s">
        <v>1389</v>
      </c>
      <c r="D569" s="18" t="s">
        <v>1388</v>
      </c>
      <c r="E569" s="18" t="s">
        <v>1390</v>
      </c>
      <c r="F569" s="27">
        <v>1870</v>
      </c>
      <c r="G569" s="27">
        <v>1345.99</v>
      </c>
      <c r="H569" s="23">
        <v>93863141270</v>
      </c>
      <c r="I569" s="24"/>
      <c r="K569" s="1">
        <f t="shared" si="10"/>
        <v>0</v>
      </c>
    </row>
    <row r="570" spans="1:11" x14ac:dyDescent="0.25">
      <c r="A570" s="27" t="s">
        <v>685</v>
      </c>
      <c r="B570" s="18" t="s">
        <v>1391</v>
      </c>
      <c r="C570" s="18"/>
      <c r="D570" s="18" t="s">
        <v>1392</v>
      </c>
      <c r="E570" s="18" t="s">
        <v>1392</v>
      </c>
      <c r="F570" s="27">
        <v>995</v>
      </c>
      <c r="G570" s="27">
        <v>795.99</v>
      </c>
      <c r="H570" s="23"/>
      <c r="I570" s="24"/>
      <c r="K570" s="1">
        <f t="shared" si="10"/>
        <v>0</v>
      </c>
    </row>
    <row r="571" spans="1:11" x14ac:dyDescent="0.25">
      <c r="A571" s="27" t="s">
        <v>685</v>
      </c>
      <c r="B571" s="18" t="s">
        <v>1393</v>
      </c>
      <c r="C571" s="18" t="s">
        <v>1394</v>
      </c>
      <c r="D571" s="18" t="s">
        <v>1393</v>
      </c>
      <c r="E571" s="18" t="s">
        <v>1395</v>
      </c>
      <c r="F571" s="27">
        <v>3210</v>
      </c>
      <c r="G571" s="27">
        <v>2310.9899999999998</v>
      </c>
      <c r="H571" s="23">
        <v>93863142369</v>
      </c>
      <c r="I571" s="24"/>
      <c r="K571" s="1">
        <f t="shared" si="10"/>
        <v>0</v>
      </c>
    </row>
    <row r="572" spans="1:11" x14ac:dyDescent="0.25">
      <c r="A572" s="27" t="s">
        <v>685</v>
      </c>
      <c r="B572" s="18" t="s">
        <v>1396</v>
      </c>
      <c r="C572" s="18" t="s">
        <v>1397</v>
      </c>
      <c r="D572" s="18" t="s">
        <v>1398</v>
      </c>
      <c r="E572" s="18" t="s">
        <v>1399</v>
      </c>
      <c r="F572" s="27">
        <v>1220</v>
      </c>
      <c r="G572" s="27">
        <v>877.99</v>
      </c>
      <c r="H572" s="23">
        <v>93863142352</v>
      </c>
      <c r="I572" s="24"/>
      <c r="K572" s="1">
        <f t="shared" si="10"/>
        <v>0</v>
      </c>
    </row>
    <row r="573" spans="1:11" x14ac:dyDescent="0.25">
      <c r="A573" s="27" t="s">
        <v>685</v>
      </c>
      <c r="B573" s="11" t="s">
        <v>1400</v>
      </c>
      <c r="C573" s="11" t="s">
        <v>1401</v>
      </c>
      <c r="D573" t="s">
        <v>1402</v>
      </c>
      <c r="E573" t="s">
        <v>1403</v>
      </c>
      <c r="F573" s="26">
        <v>725</v>
      </c>
      <c r="G573" s="26">
        <v>579.99</v>
      </c>
      <c r="H573" s="23">
        <v>93863142567</v>
      </c>
      <c r="I573" t="s">
        <v>49</v>
      </c>
      <c r="J573"/>
      <c r="K573" s="1">
        <f t="shared" si="10"/>
        <v>0</v>
      </c>
    </row>
    <row r="574" spans="1:11" x14ac:dyDescent="0.25">
      <c r="A574" s="27" t="s">
        <v>685</v>
      </c>
      <c r="B574" s="18" t="s">
        <v>1404</v>
      </c>
      <c r="C574" s="18" t="s">
        <v>1405</v>
      </c>
      <c r="D574" s="18" t="s">
        <v>1404</v>
      </c>
      <c r="E574" s="18" t="s">
        <v>1406</v>
      </c>
      <c r="F574" s="27">
        <v>3210</v>
      </c>
      <c r="G574" s="27">
        <v>2310.9899999999998</v>
      </c>
      <c r="H574" s="23">
        <v>93863142345</v>
      </c>
      <c r="I574" s="24"/>
      <c r="K574" s="1">
        <f t="shared" si="10"/>
        <v>0</v>
      </c>
    </row>
    <row r="575" spans="1:11" x14ac:dyDescent="0.25">
      <c r="A575" s="27" t="s">
        <v>685</v>
      </c>
      <c r="B575" s="18" t="s">
        <v>1407</v>
      </c>
      <c r="C575" s="18" t="s">
        <v>1408</v>
      </c>
      <c r="D575" s="18" t="s">
        <v>1407</v>
      </c>
      <c r="E575" s="18" t="s">
        <v>1409</v>
      </c>
      <c r="F575" s="27">
        <v>56.3</v>
      </c>
      <c r="G575" s="27">
        <v>40.99</v>
      </c>
      <c r="H575" s="23">
        <v>93863102868</v>
      </c>
      <c r="I575" s="24"/>
      <c r="K575" s="1">
        <f t="shared" si="10"/>
        <v>0</v>
      </c>
    </row>
    <row r="576" spans="1:11" x14ac:dyDescent="0.25">
      <c r="A576" s="27" t="s">
        <v>66</v>
      </c>
      <c r="B576" s="18" t="s">
        <v>1410</v>
      </c>
      <c r="C576" s="19" t="s">
        <v>1411</v>
      </c>
      <c r="D576" s="18" t="s">
        <v>1410</v>
      </c>
      <c r="E576" s="18" t="s">
        <v>1412</v>
      </c>
      <c r="F576" s="27">
        <v>91.45</v>
      </c>
      <c r="G576" s="27">
        <v>65.989999999999995</v>
      </c>
      <c r="H576" s="23">
        <v>93863103797</v>
      </c>
      <c r="I576" s="24"/>
      <c r="K576" s="1">
        <f t="shared" si="10"/>
        <v>0</v>
      </c>
    </row>
    <row r="577" spans="1:11" x14ac:dyDescent="0.25">
      <c r="A577" s="27" t="s">
        <v>66</v>
      </c>
      <c r="B577" s="18" t="s">
        <v>1413</v>
      </c>
      <c r="C577" s="19" t="s">
        <v>1414</v>
      </c>
      <c r="D577" s="18" t="s">
        <v>1413</v>
      </c>
      <c r="E577" s="18" t="s">
        <v>1415</v>
      </c>
      <c r="F577" s="27">
        <v>31.78</v>
      </c>
      <c r="G577" s="27">
        <v>22.99</v>
      </c>
      <c r="H577" s="23">
        <v>93863103803</v>
      </c>
      <c r="I577" s="24"/>
      <c r="K577" s="1">
        <f t="shared" si="10"/>
        <v>0</v>
      </c>
    </row>
    <row r="578" spans="1:11" x14ac:dyDescent="0.25">
      <c r="A578" s="27" t="s">
        <v>890</v>
      </c>
      <c r="B578" s="18" t="s">
        <v>1416</v>
      </c>
      <c r="C578" s="19" t="s">
        <v>1417</v>
      </c>
      <c r="D578" s="18" t="s">
        <v>1416</v>
      </c>
      <c r="E578" s="18" t="s">
        <v>1418</v>
      </c>
      <c r="F578" s="27">
        <v>48.54</v>
      </c>
      <c r="G578" s="27">
        <v>34.99</v>
      </c>
      <c r="H578" s="23">
        <v>93863104173</v>
      </c>
      <c r="I578" s="24"/>
      <c r="K578" s="1">
        <f t="shared" si="10"/>
        <v>0</v>
      </c>
    </row>
    <row r="579" spans="1:11" x14ac:dyDescent="0.25">
      <c r="A579" s="27" t="s">
        <v>890</v>
      </c>
      <c r="B579" s="18" t="s">
        <v>1419</v>
      </c>
      <c r="C579" s="19" t="s">
        <v>1420</v>
      </c>
      <c r="D579" s="18" t="s">
        <v>1419</v>
      </c>
      <c r="E579" s="18" t="s">
        <v>1421</v>
      </c>
      <c r="F579" s="27">
        <v>28.86</v>
      </c>
      <c r="G579" s="27">
        <v>20.99</v>
      </c>
      <c r="H579" s="23">
        <v>93863104227</v>
      </c>
      <c r="I579" s="24"/>
      <c r="K579" s="1">
        <f t="shared" si="10"/>
        <v>0</v>
      </c>
    </row>
    <row r="580" spans="1:11" x14ac:dyDescent="0.25">
      <c r="A580" s="27" t="s">
        <v>685</v>
      </c>
      <c r="B580" s="18" t="s">
        <v>1422</v>
      </c>
      <c r="C580" s="18">
        <v>93863108914</v>
      </c>
      <c r="D580" s="18" t="s">
        <v>1422</v>
      </c>
      <c r="E580" s="18" t="s">
        <v>1423</v>
      </c>
      <c r="F580" s="27">
        <v>277.5</v>
      </c>
      <c r="G580" s="27">
        <v>199.99</v>
      </c>
      <c r="H580" s="23">
        <v>93863108914</v>
      </c>
      <c r="I580" s="24"/>
      <c r="K580" s="1">
        <f t="shared" si="10"/>
        <v>0</v>
      </c>
    </row>
    <row r="581" spans="1:11" x14ac:dyDescent="0.25">
      <c r="A581" s="27" t="s">
        <v>66</v>
      </c>
      <c r="B581" s="18" t="s">
        <v>1424</v>
      </c>
      <c r="C581" s="19" t="s">
        <v>1425</v>
      </c>
      <c r="D581" s="18" t="s">
        <v>1424</v>
      </c>
      <c r="E581" s="18" t="s">
        <v>1426</v>
      </c>
      <c r="F581" s="27">
        <v>91.45</v>
      </c>
      <c r="G581" s="27">
        <v>65.989999999999995</v>
      </c>
      <c r="H581" s="23">
        <v>93863106507</v>
      </c>
      <c r="I581" s="24"/>
      <c r="K581" s="1">
        <f t="shared" ref="K581:K627" si="11">F581*$M$2</f>
        <v>0</v>
      </c>
    </row>
    <row r="582" spans="1:11" x14ac:dyDescent="0.25">
      <c r="A582" s="27" t="s">
        <v>1035</v>
      </c>
      <c r="B582" s="18" t="s">
        <v>1427</v>
      </c>
      <c r="C582" s="19" t="s">
        <v>1427</v>
      </c>
      <c r="D582" s="18" t="s">
        <v>1427</v>
      </c>
      <c r="E582" s="18" t="s">
        <v>1428</v>
      </c>
      <c r="F582" s="27">
        <v>127.9</v>
      </c>
      <c r="G582" s="27">
        <v>91.99</v>
      </c>
      <c r="H582" s="23">
        <v>93863135750</v>
      </c>
      <c r="I582" s="24">
        <v>20093863135754</v>
      </c>
      <c r="K582" s="1">
        <f t="shared" si="11"/>
        <v>0</v>
      </c>
    </row>
    <row r="583" spans="1:11" x14ac:dyDescent="0.25">
      <c r="A583" s="27" t="s">
        <v>685</v>
      </c>
      <c r="B583" s="18" t="s">
        <v>1429</v>
      </c>
      <c r="C583" s="18" t="s">
        <v>1430</v>
      </c>
      <c r="D583" s="18" t="s">
        <v>1429</v>
      </c>
      <c r="E583" s="18" t="s">
        <v>1431</v>
      </c>
      <c r="F583" s="27">
        <v>35.65</v>
      </c>
      <c r="G583" s="27">
        <v>25.99</v>
      </c>
      <c r="H583" s="23">
        <v>93863103131</v>
      </c>
      <c r="I583" s="24"/>
      <c r="K583" s="1">
        <f t="shared" si="11"/>
        <v>0</v>
      </c>
    </row>
    <row r="584" spans="1:11" x14ac:dyDescent="0.25">
      <c r="A584" s="27" t="s">
        <v>685</v>
      </c>
      <c r="B584" s="18" t="s">
        <v>1432</v>
      </c>
      <c r="C584" s="18" t="s">
        <v>1433</v>
      </c>
      <c r="D584" s="18" t="s">
        <v>1432</v>
      </c>
      <c r="E584" s="18" t="s">
        <v>1434</v>
      </c>
      <c r="F584" s="27">
        <v>98</v>
      </c>
      <c r="G584" s="27">
        <v>70.989999999999995</v>
      </c>
      <c r="H584" s="23">
        <v>93863102967</v>
      </c>
      <c r="I584" s="24"/>
      <c r="K584" s="1">
        <f t="shared" si="11"/>
        <v>0</v>
      </c>
    </row>
    <row r="585" spans="1:11" x14ac:dyDescent="0.25">
      <c r="A585" s="27" t="s">
        <v>685</v>
      </c>
      <c r="B585" s="18" t="s">
        <v>1435</v>
      </c>
      <c r="C585" s="18" t="s">
        <v>1436</v>
      </c>
      <c r="D585" s="18" t="s">
        <v>1435</v>
      </c>
      <c r="E585" s="18" t="s">
        <v>1437</v>
      </c>
      <c r="F585" s="27">
        <v>250</v>
      </c>
      <c r="G585" s="27">
        <v>179.99</v>
      </c>
      <c r="H585" s="23">
        <v>93863102950</v>
      </c>
      <c r="I585" s="24"/>
      <c r="K585" s="1">
        <f t="shared" si="11"/>
        <v>0</v>
      </c>
    </row>
    <row r="586" spans="1:11" x14ac:dyDescent="0.25">
      <c r="A586" s="27" t="s">
        <v>685</v>
      </c>
      <c r="B586" s="18" t="s">
        <v>1438</v>
      </c>
      <c r="C586" s="18" t="s">
        <v>1439</v>
      </c>
      <c r="D586" s="18" t="s">
        <v>1438</v>
      </c>
      <c r="E586" s="18" t="s">
        <v>1440</v>
      </c>
      <c r="F586" s="27">
        <v>298.75</v>
      </c>
      <c r="G586" s="27">
        <v>214.99</v>
      </c>
      <c r="H586" s="23">
        <v>93863102691</v>
      </c>
      <c r="I586" s="24"/>
      <c r="K586" s="1">
        <f t="shared" si="11"/>
        <v>0</v>
      </c>
    </row>
    <row r="587" spans="1:11" x14ac:dyDescent="0.25">
      <c r="A587" s="27" t="s">
        <v>685</v>
      </c>
      <c r="B587" s="18" t="s">
        <v>1441</v>
      </c>
      <c r="C587" s="18" t="s">
        <v>1442</v>
      </c>
      <c r="D587" s="18" t="s">
        <v>1441</v>
      </c>
      <c r="E587" s="18" t="s">
        <v>1443</v>
      </c>
      <c r="F587" s="27">
        <v>197.25</v>
      </c>
      <c r="G587" s="27">
        <v>141.99</v>
      </c>
      <c r="H587" s="23">
        <v>93863103254</v>
      </c>
      <c r="I587" s="24"/>
      <c r="K587" s="1">
        <f t="shared" si="11"/>
        <v>0</v>
      </c>
    </row>
    <row r="588" spans="1:11" x14ac:dyDescent="0.25">
      <c r="A588" s="27" t="s">
        <v>78</v>
      </c>
      <c r="B588" s="18" t="s">
        <v>1444</v>
      </c>
      <c r="C588" s="19">
        <v>93863104527</v>
      </c>
      <c r="D588" s="18" t="s">
        <v>1444</v>
      </c>
      <c r="E588" s="18" t="s">
        <v>1445</v>
      </c>
      <c r="F588" s="27">
        <v>31.26</v>
      </c>
      <c r="G588" s="27">
        <v>22.99</v>
      </c>
      <c r="H588" s="23">
        <v>93863104527</v>
      </c>
      <c r="I588" s="24"/>
      <c r="K588" s="1">
        <f t="shared" si="11"/>
        <v>0</v>
      </c>
    </row>
    <row r="589" spans="1:11" x14ac:dyDescent="0.25">
      <c r="A589" s="27" t="s">
        <v>78</v>
      </c>
      <c r="B589" s="18" t="s">
        <v>1446</v>
      </c>
      <c r="C589" s="19" t="s">
        <v>1447</v>
      </c>
      <c r="D589" s="18" t="s">
        <v>1446</v>
      </c>
      <c r="E589" s="18" t="s">
        <v>1448</v>
      </c>
      <c r="F589" s="27">
        <v>27.3</v>
      </c>
      <c r="G589" s="27">
        <v>19.989999999999998</v>
      </c>
      <c r="H589" s="23">
        <v>93863103063</v>
      </c>
      <c r="I589" s="24"/>
      <c r="K589" s="1">
        <f t="shared" si="11"/>
        <v>0</v>
      </c>
    </row>
    <row r="590" spans="1:11" x14ac:dyDescent="0.25">
      <c r="A590" s="27" t="s">
        <v>685</v>
      </c>
      <c r="B590" s="18" t="s">
        <v>1449</v>
      </c>
      <c r="C590" s="18">
        <v>93863103162</v>
      </c>
      <c r="D590" s="18" t="s">
        <v>1449</v>
      </c>
      <c r="E590" s="18" t="s">
        <v>1450</v>
      </c>
      <c r="F590" s="27">
        <v>216</v>
      </c>
      <c r="G590" s="27">
        <v>155.99</v>
      </c>
      <c r="H590" s="23">
        <v>93863103162</v>
      </c>
      <c r="I590" s="24"/>
      <c r="K590" s="1">
        <f t="shared" si="11"/>
        <v>0</v>
      </c>
    </row>
    <row r="591" spans="1:11" x14ac:dyDescent="0.25">
      <c r="A591" s="27" t="s">
        <v>685</v>
      </c>
      <c r="B591" s="18" t="s">
        <v>1451</v>
      </c>
      <c r="C591" s="18" t="s">
        <v>1452</v>
      </c>
      <c r="D591" s="18" t="s">
        <v>1451</v>
      </c>
      <c r="E591" s="18" t="s">
        <v>1453</v>
      </c>
      <c r="F591" s="27">
        <v>237</v>
      </c>
      <c r="G591" s="27">
        <v>170.99</v>
      </c>
      <c r="H591" s="23">
        <v>93863103612</v>
      </c>
      <c r="I591" s="24"/>
      <c r="K591" s="1">
        <f t="shared" si="11"/>
        <v>0</v>
      </c>
    </row>
    <row r="592" spans="1:11" x14ac:dyDescent="0.25">
      <c r="A592" s="27" t="s">
        <v>685</v>
      </c>
      <c r="B592" s="18" t="s">
        <v>1454</v>
      </c>
      <c r="C592" s="18" t="s">
        <v>1455</v>
      </c>
      <c r="D592" s="18" t="s">
        <v>1454</v>
      </c>
      <c r="E592" s="18" t="s">
        <v>1456</v>
      </c>
      <c r="F592" s="27">
        <v>4.93</v>
      </c>
      <c r="G592" s="27">
        <v>3.99</v>
      </c>
      <c r="H592" s="23">
        <v>93863119040</v>
      </c>
      <c r="I592" s="24"/>
      <c r="K592" s="1">
        <f t="shared" si="11"/>
        <v>0</v>
      </c>
    </row>
    <row r="593" spans="1:11" x14ac:dyDescent="0.25">
      <c r="A593" s="27" t="s">
        <v>685</v>
      </c>
      <c r="B593" s="18" t="s">
        <v>1457</v>
      </c>
      <c r="C593" s="18" t="s">
        <v>1458</v>
      </c>
      <c r="D593" s="18" t="s">
        <v>1457</v>
      </c>
      <c r="E593" s="18" t="s">
        <v>1459</v>
      </c>
      <c r="F593" s="27">
        <v>9.75</v>
      </c>
      <c r="G593" s="27">
        <v>6.99</v>
      </c>
      <c r="H593" s="23">
        <v>93863119033</v>
      </c>
      <c r="I593" s="24"/>
      <c r="K593" s="1">
        <f t="shared" si="11"/>
        <v>0</v>
      </c>
    </row>
    <row r="594" spans="1:11" x14ac:dyDescent="0.25">
      <c r="A594" s="27" t="s">
        <v>685</v>
      </c>
      <c r="B594" s="18" t="s">
        <v>1460</v>
      </c>
      <c r="C594" s="18" t="s">
        <v>1461</v>
      </c>
      <c r="D594" s="18" t="s">
        <v>1460</v>
      </c>
      <c r="E594" s="18" t="s">
        <v>1462</v>
      </c>
      <c r="F594" s="27">
        <v>30.25</v>
      </c>
      <c r="G594" s="27">
        <v>21.99</v>
      </c>
      <c r="H594" s="23">
        <v>93863106286</v>
      </c>
      <c r="I594" s="24"/>
      <c r="K594" s="1">
        <f t="shared" si="11"/>
        <v>0</v>
      </c>
    </row>
    <row r="595" spans="1:11" x14ac:dyDescent="0.25">
      <c r="A595" s="27" t="s">
        <v>685</v>
      </c>
      <c r="B595" s="18" t="s">
        <v>1463</v>
      </c>
      <c r="C595" s="18">
        <v>93863106330</v>
      </c>
      <c r="D595" s="18" t="s">
        <v>1463</v>
      </c>
      <c r="E595" s="18" t="s">
        <v>1464</v>
      </c>
      <c r="F595" s="27">
        <v>220.9</v>
      </c>
      <c r="G595" s="27">
        <v>158.99</v>
      </c>
      <c r="H595" s="23">
        <v>93863106337</v>
      </c>
      <c r="I595" s="24"/>
      <c r="K595" s="1">
        <f t="shared" si="11"/>
        <v>0</v>
      </c>
    </row>
    <row r="596" spans="1:11" x14ac:dyDescent="0.25">
      <c r="A596" s="27" t="s">
        <v>685</v>
      </c>
      <c r="B596" s="18" t="s">
        <v>1465</v>
      </c>
      <c r="C596" s="18" t="s">
        <v>1466</v>
      </c>
      <c r="D596" s="18" t="s">
        <v>1465</v>
      </c>
      <c r="E596" s="18" t="s">
        <v>1467</v>
      </c>
      <c r="F596" s="27">
        <v>404.5</v>
      </c>
      <c r="G596" s="27">
        <v>290.99</v>
      </c>
      <c r="H596" s="23">
        <v>93863106408</v>
      </c>
      <c r="I596" s="24"/>
      <c r="K596" s="1">
        <f t="shared" si="11"/>
        <v>0</v>
      </c>
    </row>
    <row r="597" spans="1:11" x14ac:dyDescent="0.25">
      <c r="A597" s="27" t="s">
        <v>685</v>
      </c>
      <c r="B597" s="18" t="s">
        <v>1468</v>
      </c>
      <c r="C597" s="18" t="s">
        <v>1469</v>
      </c>
      <c r="D597" s="18" t="s">
        <v>1468</v>
      </c>
      <c r="E597" s="18" t="s">
        <v>1470</v>
      </c>
      <c r="F597" s="27">
        <v>289.75</v>
      </c>
      <c r="G597" s="27">
        <v>208.99</v>
      </c>
      <c r="H597" s="23">
        <v>93863115974</v>
      </c>
      <c r="I597" s="24"/>
      <c r="K597" s="1">
        <f t="shared" si="11"/>
        <v>0</v>
      </c>
    </row>
    <row r="598" spans="1:11" x14ac:dyDescent="0.25">
      <c r="A598" s="27" t="s">
        <v>685</v>
      </c>
      <c r="B598" s="18" t="s">
        <v>1471</v>
      </c>
      <c r="C598" s="18" t="s">
        <v>1472</v>
      </c>
      <c r="D598" s="18" t="s">
        <v>1471</v>
      </c>
      <c r="E598" s="18" t="s">
        <v>1473</v>
      </c>
      <c r="F598" s="27">
        <v>158.15</v>
      </c>
      <c r="G598" s="27">
        <v>113.99</v>
      </c>
      <c r="H598" s="23">
        <v>93863116049</v>
      </c>
      <c r="I598" s="24"/>
      <c r="K598" s="1">
        <f t="shared" si="11"/>
        <v>0</v>
      </c>
    </row>
    <row r="599" spans="1:11" x14ac:dyDescent="0.25">
      <c r="A599" s="27" t="s">
        <v>685</v>
      </c>
      <c r="B599" s="18" t="s">
        <v>1474</v>
      </c>
      <c r="C599" s="18">
        <v>93863116032</v>
      </c>
      <c r="D599" s="18" t="s">
        <v>1474</v>
      </c>
      <c r="E599" s="18" t="s">
        <v>1475</v>
      </c>
      <c r="F599" s="27">
        <v>193.75</v>
      </c>
      <c r="G599" s="27">
        <v>139.99</v>
      </c>
      <c r="H599" s="23">
        <v>93863116032</v>
      </c>
      <c r="I599" s="24"/>
      <c r="K599" s="1">
        <f t="shared" si="11"/>
        <v>0</v>
      </c>
    </row>
    <row r="600" spans="1:11" x14ac:dyDescent="0.25">
      <c r="A600" s="27" t="s">
        <v>685</v>
      </c>
      <c r="B600" s="18" t="s">
        <v>1476</v>
      </c>
      <c r="C600" s="18">
        <v>93863116025</v>
      </c>
      <c r="D600" s="18" t="s">
        <v>1476</v>
      </c>
      <c r="E600" s="18" t="s">
        <v>1477</v>
      </c>
      <c r="F600" s="27">
        <v>116</v>
      </c>
      <c r="G600" s="27">
        <v>83.99</v>
      </c>
      <c r="H600" s="23">
        <v>93863116025</v>
      </c>
      <c r="I600" s="24"/>
      <c r="K600" s="1">
        <f t="shared" si="11"/>
        <v>0</v>
      </c>
    </row>
    <row r="601" spans="1:11" x14ac:dyDescent="0.25">
      <c r="A601" s="27" t="s">
        <v>685</v>
      </c>
      <c r="B601" s="18" t="s">
        <v>1478</v>
      </c>
      <c r="C601" s="18" t="s">
        <v>1479</v>
      </c>
      <c r="D601" s="18" t="s">
        <v>1478</v>
      </c>
      <c r="E601" s="18" t="s">
        <v>1480</v>
      </c>
      <c r="F601" s="27">
        <v>30.25</v>
      </c>
      <c r="G601" s="27">
        <v>21.99</v>
      </c>
      <c r="H601" s="23">
        <v>93863106316</v>
      </c>
      <c r="I601" s="24"/>
      <c r="K601" s="1">
        <f t="shared" si="11"/>
        <v>0</v>
      </c>
    </row>
    <row r="602" spans="1:11" x14ac:dyDescent="0.25">
      <c r="A602" s="27" t="s">
        <v>685</v>
      </c>
      <c r="B602" s="18" t="s">
        <v>1481</v>
      </c>
      <c r="C602" s="18" t="s">
        <v>1482</v>
      </c>
      <c r="D602" s="18" t="s">
        <v>1481</v>
      </c>
      <c r="E602" s="18" t="s">
        <v>1483</v>
      </c>
      <c r="F602" s="27">
        <v>200</v>
      </c>
      <c r="G602" s="27">
        <v>143.99</v>
      </c>
      <c r="H602" s="23">
        <v>93863116032</v>
      </c>
      <c r="I602" s="24"/>
      <c r="K602" s="1">
        <f t="shared" si="11"/>
        <v>0</v>
      </c>
    </row>
    <row r="603" spans="1:11" x14ac:dyDescent="0.25">
      <c r="A603" s="27" t="s">
        <v>685</v>
      </c>
      <c r="B603" s="18" t="s">
        <v>1484</v>
      </c>
      <c r="C603" s="18">
        <v>93863107207</v>
      </c>
      <c r="D603" s="18" t="s">
        <v>1484</v>
      </c>
      <c r="E603" s="18" t="s">
        <v>1485</v>
      </c>
      <c r="F603" s="27">
        <v>180</v>
      </c>
      <c r="G603" s="27">
        <v>129.99</v>
      </c>
      <c r="H603" s="23">
        <v>93863107207</v>
      </c>
      <c r="I603" s="24"/>
      <c r="K603" s="1">
        <f t="shared" si="11"/>
        <v>0</v>
      </c>
    </row>
    <row r="604" spans="1:11" x14ac:dyDescent="0.25">
      <c r="A604" s="27" t="s">
        <v>685</v>
      </c>
      <c r="B604" s="18" t="s">
        <v>1486</v>
      </c>
      <c r="C604" s="18" t="s">
        <v>1487</v>
      </c>
      <c r="D604" s="18" t="s">
        <v>1486</v>
      </c>
      <c r="E604" s="18" t="s">
        <v>1488</v>
      </c>
      <c r="F604" s="27">
        <v>1244.25</v>
      </c>
      <c r="G604" s="27">
        <v>895.99</v>
      </c>
      <c r="H604" s="23">
        <v>93863107436</v>
      </c>
      <c r="I604" s="24"/>
      <c r="K604" s="1">
        <f t="shared" si="11"/>
        <v>0</v>
      </c>
    </row>
    <row r="605" spans="1:11" x14ac:dyDescent="0.25">
      <c r="A605" s="27" t="s">
        <v>685</v>
      </c>
      <c r="B605" s="18" t="s">
        <v>1489</v>
      </c>
      <c r="C605" s="18" t="s">
        <v>1490</v>
      </c>
      <c r="D605" s="18" t="s">
        <v>1489</v>
      </c>
      <c r="E605" s="18" t="s">
        <v>1491</v>
      </c>
      <c r="F605" s="27">
        <v>1290.75</v>
      </c>
      <c r="G605" s="27">
        <v>928.99</v>
      </c>
      <c r="H605" s="23">
        <v>93863122903</v>
      </c>
      <c r="I605" s="24"/>
      <c r="K605" s="1">
        <f t="shared" si="11"/>
        <v>0</v>
      </c>
    </row>
    <row r="606" spans="1:11" x14ac:dyDescent="0.25">
      <c r="A606" s="27" t="s">
        <v>685</v>
      </c>
      <c r="B606" s="18" t="s">
        <v>1492</v>
      </c>
      <c r="C606" s="18" t="s">
        <v>1493</v>
      </c>
      <c r="D606" s="18" t="s">
        <v>1492</v>
      </c>
      <c r="E606" s="18" t="s">
        <v>1493</v>
      </c>
      <c r="F606" s="27">
        <v>1337.75</v>
      </c>
      <c r="G606" s="27">
        <v>962.99</v>
      </c>
      <c r="H606" s="23">
        <v>93863107900</v>
      </c>
      <c r="I606" s="24"/>
      <c r="K606" s="1">
        <f t="shared" si="11"/>
        <v>0</v>
      </c>
    </row>
    <row r="607" spans="1:11" x14ac:dyDescent="0.25">
      <c r="A607" s="27" t="s">
        <v>685</v>
      </c>
      <c r="B607" s="18" t="s">
        <v>1494</v>
      </c>
      <c r="C607" s="18" t="s">
        <v>1495</v>
      </c>
      <c r="D607" s="18" t="s">
        <v>1494</v>
      </c>
      <c r="E607" s="18" t="s">
        <v>1496</v>
      </c>
      <c r="F607" s="27">
        <v>430.25</v>
      </c>
      <c r="G607" s="27">
        <v>309.99</v>
      </c>
      <c r="H607" s="23">
        <v>93863117565</v>
      </c>
      <c r="I607" s="24"/>
      <c r="K607" s="1">
        <f t="shared" si="11"/>
        <v>0</v>
      </c>
    </row>
    <row r="608" spans="1:11" x14ac:dyDescent="0.25">
      <c r="A608" s="27" t="s">
        <v>685</v>
      </c>
      <c r="B608" s="18" t="s">
        <v>1497</v>
      </c>
      <c r="C608" s="18">
        <v>93863108310</v>
      </c>
      <c r="D608" s="18" t="s">
        <v>1497</v>
      </c>
      <c r="E608" s="18" t="s">
        <v>1498</v>
      </c>
      <c r="F608" s="27">
        <v>168.5</v>
      </c>
      <c r="G608" s="27">
        <v>120.99</v>
      </c>
      <c r="H608" s="23">
        <v>93863108310</v>
      </c>
      <c r="I608" s="24"/>
      <c r="K608" s="1">
        <f t="shared" si="11"/>
        <v>0</v>
      </c>
    </row>
    <row r="609" spans="1:11" x14ac:dyDescent="0.25">
      <c r="A609" s="27" t="s">
        <v>685</v>
      </c>
      <c r="B609" s="18" t="s">
        <v>1499</v>
      </c>
      <c r="C609" s="18">
        <v>93863108389</v>
      </c>
      <c r="D609" s="18" t="s">
        <v>1499</v>
      </c>
      <c r="E609" s="18" t="s">
        <v>1500</v>
      </c>
      <c r="F609" s="27">
        <v>111.5</v>
      </c>
      <c r="G609" s="27">
        <v>79.989999999999995</v>
      </c>
      <c r="H609" s="23">
        <v>93863108389</v>
      </c>
      <c r="I609" s="24"/>
      <c r="K609" s="1">
        <f t="shared" si="11"/>
        <v>0</v>
      </c>
    </row>
    <row r="610" spans="1:11" x14ac:dyDescent="0.25">
      <c r="A610" s="27" t="s">
        <v>685</v>
      </c>
      <c r="B610" s="18" t="s">
        <v>1501</v>
      </c>
      <c r="C610" s="18">
        <v>93863108396</v>
      </c>
      <c r="D610" s="18" t="s">
        <v>1501</v>
      </c>
      <c r="E610" s="18" t="s">
        <v>1502</v>
      </c>
      <c r="F610" s="27">
        <v>135.25</v>
      </c>
      <c r="G610" s="27">
        <v>96.99</v>
      </c>
      <c r="H610" s="23">
        <v>93863108396</v>
      </c>
      <c r="I610" s="24"/>
      <c r="K610" s="1">
        <f t="shared" si="11"/>
        <v>0</v>
      </c>
    </row>
    <row r="611" spans="1:11" x14ac:dyDescent="0.25">
      <c r="A611" s="27" t="s">
        <v>685</v>
      </c>
      <c r="B611" s="18" t="s">
        <v>1503</v>
      </c>
      <c r="C611" s="18" t="s">
        <v>1504</v>
      </c>
      <c r="D611" s="18" t="s">
        <v>1503</v>
      </c>
      <c r="E611" s="18" t="s">
        <v>1505</v>
      </c>
      <c r="F611" s="27">
        <v>150.75</v>
      </c>
      <c r="G611" s="27">
        <v>108.99</v>
      </c>
      <c r="H611" s="23">
        <v>93863108488</v>
      </c>
      <c r="I611" s="24"/>
      <c r="K611" s="1">
        <f t="shared" si="11"/>
        <v>0</v>
      </c>
    </row>
    <row r="612" spans="1:11" x14ac:dyDescent="0.25">
      <c r="A612" s="27" t="s">
        <v>685</v>
      </c>
      <c r="B612" s="18" t="s">
        <v>1506</v>
      </c>
      <c r="C612" s="18" t="s">
        <v>1507</v>
      </c>
      <c r="D612" s="18" t="s">
        <v>1506</v>
      </c>
      <c r="E612" s="18" t="s">
        <v>1508</v>
      </c>
      <c r="F612" s="27">
        <v>160.25</v>
      </c>
      <c r="G612" s="27">
        <v>114.99</v>
      </c>
      <c r="H612" s="23">
        <v>93863108495</v>
      </c>
      <c r="I612" s="24"/>
      <c r="K612" s="1">
        <f t="shared" si="11"/>
        <v>0</v>
      </c>
    </row>
    <row r="613" spans="1:11" x14ac:dyDescent="0.25">
      <c r="A613" s="27" t="s">
        <v>685</v>
      </c>
      <c r="B613" s="18" t="s">
        <v>1509</v>
      </c>
      <c r="C613" s="18" t="s">
        <v>1510</v>
      </c>
      <c r="D613" s="18" t="s">
        <v>1509</v>
      </c>
      <c r="E613" s="18" t="s">
        <v>1511</v>
      </c>
      <c r="F613" s="27">
        <v>1244.25</v>
      </c>
      <c r="G613" s="27">
        <v>895.99</v>
      </c>
      <c r="H613" s="23">
        <v>93863109300</v>
      </c>
      <c r="I613" s="24"/>
      <c r="K613" s="1">
        <f t="shared" si="11"/>
        <v>0</v>
      </c>
    </row>
    <row r="614" spans="1:11" x14ac:dyDescent="0.25">
      <c r="A614" s="27" t="s">
        <v>685</v>
      </c>
      <c r="B614" s="18" t="s">
        <v>1512</v>
      </c>
      <c r="C614" s="18" t="s">
        <v>1512</v>
      </c>
      <c r="D614" s="18" t="s">
        <v>1512</v>
      </c>
      <c r="E614" s="18" t="s">
        <v>1513</v>
      </c>
      <c r="F614" s="27">
        <v>189</v>
      </c>
      <c r="G614" s="27">
        <v>135.99</v>
      </c>
      <c r="H614" s="23"/>
      <c r="I614" s="24"/>
      <c r="K614" s="1">
        <f t="shared" si="11"/>
        <v>0</v>
      </c>
    </row>
    <row r="615" spans="1:11" x14ac:dyDescent="0.25">
      <c r="A615" s="27" t="s">
        <v>685</v>
      </c>
      <c r="B615" s="18" t="s">
        <v>1514</v>
      </c>
      <c r="C615" s="18">
        <v>93863109690</v>
      </c>
      <c r="D615" s="18" t="s">
        <v>1514</v>
      </c>
      <c r="E615" s="18" t="s">
        <v>1515</v>
      </c>
      <c r="F615" s="27">
        <v>184.25</v>
      </c>
      <c r="G615" s="27">
        <v>132.99</v>
      </c>
      <c r="H615" s="23">
        <v>93863109690</v>
      </c>
      <c r="I615" s="24"/>
      <c r="K615" s="1">
        <f t="shared" si="11"/>
        <v>0</v>
      </c>
    </row>
    <row r="616" spans="1:11" x14ac:dyDescent="0.25">
      <c r="A616" s="27" t="s">
        <v>685</v>
      </c>
      <c r="B616" s="18" t="s">
        <v>1516</v>
      </c>
      <c r="C616" s="18" t="s">
        <v>1517</v>
      </c>
      <c r="D616" s="18" t="s">
        <v>1516</v>
      </c>
      <c r="E616" s="18" t="s">
        <v>1518</v>
      </c>
      <c r="F616" s="27">
        <v>136.5</v>
      </c>
      <c r="G616" s="27">
        <v>97.99</v>
      </c>
      <c r="H616" s="23">
        <v>93863110337</v>
      </c>
      <c r="I616" s="24"/>
      <c r="K616" s="1">
        <f t="shared" si="11"/>
        <v>0</v>
      </c>
    </row>
    <row r="617" spans="1:11" x14ac:dyDescent="0.25">
      <c r="A617" s="27" t="s">
        <v>685</v>
      </c>
      <c r="B617" s="18" t="s">
        <v>1519</v>
      </c>
      <c r="C617" s="18" t="s">
        <v>1520</v>
      </c>
      <c r="D617" s="18" t="s">
        <v>1519</v>
      </c>
      <c r="E617" s="18" t="s">
        <v>1520</v>
      </c>
      <c r="F617" s="27">
        <v>160.25</v>
      </c>
      <c r="G617" s="27">
        <v>114.99</v>
      </c>
      <c r="H617" s="23">
        <v>93863122927</v>
      </c>
      <c r="I617" s="24"/>
      <c r="K617" s="1">
        <f t="shared" si="11"/>
        <v>0</v>
      </c>
    </row>
    <row r="618" spans="1:11" x14ac:dyDescent="0.25">
      <c r="A618" s="27" t="s">
        <v>685</v>
      </c>
      <c r="B618" s="18" t="s">
        <v>1521</v>
      </c>
      <c r="C618" s="18" t="s">
        <v>1522</v>
      </c>
      <c r="D618" s="18" t="s">
        <v>1521</v>
      </c>
      <c r="E618" s="18" t="s">
        <v>1523</v>
      </c>
      <c r="F618" s="27">
        <v>1290.75</v>
      </c>
      <c r="G618" s="27">
        <v>928.99</v>
      </c>
      <c r="H618" s="23">
        <v>93863122910</v>
      </c>
      <c r="I618" s="24"/>
      <c r="K618" s="1">
        <f t="shared" si="11"/>
        <v>0</v>
      </c>
    </row>
    <row r="619" spans="1:11" x14ac:dyDescent="0.25">
      <c r="A619" s="27" t="s">
        <v>685</v>
      </c>
      <c r="B619" s="18" t="s">
        <v>1524</v>
      </c>
      <c r="C619" s="18" t="s">
        <v>1525</v>
      </c>
      <c r="D619" s="18" t="s">
        <v>1524</v>
      </c>
      <c r="E619" s="18" t="s">
        <v>1526</v>
      </c>
      <c r="F619" s="27">
        <v>430.25</v>
      </c>
      <c r="G619" s="27">
        <v>309.99</v>
      </c>
      <c r="H619" s="23">
        <v>93863117572</v>
      </c>
      <c r="I619" s="24"/>
      <c r="K619" s="1">
        <f t="shared" si="11"/>
        <v>0</v>
      </c>
    </row>
    <row r="620" spans="1:11" x14ac:dyDescent="0.25">
      <c r="A620" s="27" t="s">
        <v>685</v>
      </c>
      <c r="B620" s="18" t="s">
        <v>1527</v>
      </c>
      <c r="C620" s="18" t="s">
        <v>1528</v>
      </c>
      <c r="D620" s="18" t="s">
        <v>1527</v>
      </c>
      <c r="E620" s="18" t="s">
        <v>1529</v>
      </c>
      <c r="F620" s="27">
        <v>1093</v>
      </c>
      <c r="G620" s="27">
        <v>786.99</v>
      </c>
      <c r="H620" s="23">
        <v>93863111570</v>
      </c>
      <c r="I620" s="24"/>
      <c r="K620" s="1">
        <f t="shared" si="11"/>
        <v>0</v>
      </c>
    </row>
    <row r="621" spans="1:11" x14ac:dyDescent="0.25">
      <c r="A621" s="27" t="s">
        <v>685</v>
      </c>
      <c r="B621" s="18" t="s">
        <v>1530</v>
      </c>
      <c r="C621" s="18" t="s">
        <v>1531</v>
      </c>
      <c r="D621" s="18" t="s">
        <v>1530</v>
      </c>
      <c r="E621" s="18" t="s">
        <v>1532</v>
      </c>
      <c r="F621" s="27">
        <v>150.75</v>
      </c>
      <c r="G621" s="27">
        <v>108.99</v>
      </c>
      <c r="H621" s="23">
        <v>93863110917</v>
      </c>
      <c r="I621" s="24"/>
      <c r="K621" s="1">
        <f t="shared" si="11"/>
        <v>0</v>
      </c>
    </row>
    <row r="622" spans="1:11" x14ac:dyDescent="0.25">
      <c r="A622" s="27" t="s">
        <v>685</v>
      </c>
      <c r="B622" s="18" t="s">
        <v>1533</v>
      </c>
      <c r="C622" s="18" t="s">
        <v>1534</v>
      </c>
      <c r="D622" s="18" t="s">
        <v>1533</v>
      </c>
      <c r="E622" s="18" t="s">
        <v>1534</v>
      </c>
      <c r="F622" s="27">
        <v>1103</v>
      </c>
      <c r="G622" s="27">
        <v>793.99</v>
      </c>
      <c r="H622" s="23">
        <v>93863115691</v>
      </c>
      <c r="I622" s="24"/>
      <c r="K622" s="1">
        <f t="shared" si="11"/>
        <v>0</v>
      </c>
    </row>
    <row r="623" spans="1:11" x14ac:dyDescent="0.25">
      <c r="A623" s="27" t="s">
        <v>685</v>
      </c>
      <c r="B623" s="18" t="s">
        <v>1535</v>
      </c>
      <c r="C623" s="18" t="s">
        <v>1536</v>
      </c>
      <c r="D623" s="18" t="s">
        <v>1535</v>
      </c>
      <c r="E623" s="18" t="s">
        <v>1536</v>
      </c>
      <c r="F623" s="27">
        <v>2976.5</v>
      </c>
      <c r="G623" s="27">
        <v>2142.9899999999998</v>
      </c>
      <c r="H623" s="23">
        <v>93863115486</v>
      </c>
      <c r="I623" s="24"/>
      <c r="K623" s="1">
        <f t="shared" si="11"/>
        <v>0</v>
      </c>
    </row>
    <row r="624" spans="1:11" x14ac:dyDescent="0.25">
      <c r="A624" s="27" t="s">
        <v>685</v>
      </c>
      <c r="B624" s="18" t="s">
        <v>1537</v>
      </c>
      <c r="C624" s="18" t="s">
        <v>1538</v>
      </c>
      <c r="D624" s="18" t="s">
        <v>1537</v>
      </c>
      <c r="E624" s="18" t="s">
        <v>1538</v>
      </c>
      <c r="F624" s="27">
        <v>5198</v>
      </c>
      <c r="G624" s="27">
        <v>3742.99</v>
      </c>
      <c r="H624" s="23">
        <v>93863115684</v>
      </c>
      <c r="I624" s="24"/>
      <c r="K624" s="1">
        <f t="shared" si="11"/>
        <v>0</v>
      </c>
    </row>
    <row r="625" spans="1:11" x14ac:dyDescent="0.25">
      <c r="A625" s="27" t="s">
        <v>685</v>
      </c>
      <c r="B625" s="18" t="s">
        <v>1539</v>
      </c>
      <c r="C625" s="18">
        <v>93863115769</v>
      </c>
      <c r="D625" s="18" t="s">
        <v>1539</v>
      </c>
      <c r="E625" s="18" t="s">
        <v>1540</v>
      </c>
      <c r="F625" s="27">
        <v>126</v>
      </c>
      <c r="G625" s="27">
        <v>90.99</v>
      </c>
      <c r="H625" s="23">
        <v>93863115769</v>
      </c>
      <c r="I625" s="24"/>
      <c r="K625" s="1">
        <f t="shared" si="11"/>
        <v>0</v>
      </c>
    </row>
    <row r="626" spans="1:11" x14ac:dyDescent="0.25">
      <c r="A626" s="27" t="s">
        <v>685</v>
      </c>
      <c r="B626" s="18" t="s">
        <v>1541</v>
      </c>
      <c r="C626" s="18" t="s">
        <v>1541</v>
      </c>
      <c r="D626" s="18" t="s">
        <v>1541</v>
      </c>
      <c r="E626" s="18" t="s">
        <v>1542</v>
      </c>
      <c r="F626" s="27">
        <v>92.5</v>
      </c>
      <c r="G626" s="27">
        <v>66.989999999999995</v>
      </c>
      <c r="H626" s="23"/>
      <c r="I626" s="24"/>
      <c r="K626" s="1">
        <f t="shared" si="11"/>
        <v>0</v>
      </c>
    </row>
    <row r="627" spans="1:11" x14ac:dyDescent="0.25">
      <c r="A627" s="27" t="s">
        <v>685</v>
      </c>
      <c r="B627" s="18" t="s">
        <v>1543</v>
      </c>
      <c r="C627" s="18">
        <v>93863120015</v>
      </c>
      <c r="D627" s="18" t="s">
        <v>1543</v>
      </c>
      <c r="E627" s="18" t="s">
        <v>1544</v>
      </c>
      <c r="F627" s="27">
        <v>273.44</v>
      </c>
      <c r="G627" s="27">
        <v>196.99</v>
      </c>
      <c r="H627" s="23">
        <v>93863120015</v>
      </c>
      <c r="I627" s="24"/>
      <c r="K627" s="1">
        <f t="shared" si="11"/>
        <v>0</v>
      </c>
    </row>
    <row r="628" spans="1:11" x14ac:dyDescent="0.25">
      <c r="A628" s="27" t="s">
        <v>685</v>
      </c>
      <c r="B628" s="18" t="s">
        <v>1545</v>
      </c>
      <c r="C628" s="18" t="s">
        <v>1546</v>
      </c>
      <c r="D628" s="18" t="s">
        <v>1545</v>
      </c>
      <c r="E628" s="18" t="s">
        <v>1547</v>
      </c>
      <c r="F628" s="27">
        <v>4.83</v>
      </c>
      <c r="G628" s="27">
        <v>2.99</v>
      </c>
      <c r="H628" s="23">
        <v>93863120022</v>
      </c>
      <c r="I628" s="24"/>
      <c r="K628" s="1">
        <f t="shared" ref="K628:K691" si="12">F628*$M$2</f>
        <v>0</v>
      </c>
    </row>
    <row r="629" spans="1:11" x14ac:dyDescent="0.25">
      <c r="A629" s="27" t="s">
        <v>685</v>
      </c>
      <c r="B629" s="18" t="s">
        <v>1548</v>
      </c>
      <c r="C629" s="18" t="s">
        <v>1549</v>
      </c>
      <c r="D629" s="18" t="s">
        <v>1548</v>
      </c>
      <c r="E629" s="18" t="s">
        <v>1550</v>
      </c>
      <c r="F629" s="27">
        <v>9.68</v>
      </c>
      <c r="G629" s="27">
        <v>6.99</v>
      </c>
      <c r="H629" s="23">
        <v>93863120039</v>
      </c>
      <c r="I629" s="24"/>
      <c r="K629" s="1">
        <f t="shared" si="12"/>
        <v>0</v>
      </c>
    </row>
    <row r="630" spans="1:11" x14ac:dyDescent="0.25">
      <c r="A630" s="27" t="s">
        <v>685</v>
      </c>
      <c r="B630" s="18" t="s">
        <v>1551</v>
      </c>
      <c r="C630" s="18" t="s">
        <v>1552</v>
      </c>
      <c r="D630" s="18" t="s">
        <v>1551</v>
      </c>
      <c r="E630" s="18" t="s">
        <v>1553</v>
      </c>
      <c r="F630" s="27">
        <v>258.5</v>
      </c>
      <c r="G630" s="27">
        <v>185.99</v>
      </c>
      <c r="H630" s="23">
        <v>93863120237</v>
      </c>
      <c r="I630" s="24"/>
      <c r="K630" s="1">
        <f t="shared" si="12"/>
        <v>0</v>
      </c>
    </row>
    <row r="631" spans="1:11" x14ac:dyDescent="0.25">
      <c r="A631" s="27" t="s">
        <v>685</v>
      </c>
      <c r="B631" s="18" t="s">
        <v>1554</v>
      </c>
      <c r="C631" s="18" t="s">
        <v>1554</v>
      </c>
      <c r="D631" s="18" t="s">
        <v>1554</v>
      </c>
      <c r="E631" s="18" t="s">
        <v>1555</v>
      </c>
      <c r="F631" s="27">
        <v>348.5</v>
      </c>
      <c r="G631" s="27">
        <v>250.99</v>
      </c>
      <c r="H631" s="23"/>
      <c r="I631" s="24"/>
      <c r="K631" s="1">
        <f t="shared" si="12"/>
        <v>0</v>
      </c>
    </row>
    <row r="632" spans="1:11" x14ac:dyDescent="0.25">
      <c r="A632" s="27" t="s">
        <v>890</v>
      </c>
      <c r="B632" s="18" t="s">
        <v>1556</v>
      </c>
      <c r="C632" s="19" t="s">
        <v>1556</v>
      </c>
      <c r="D632" s="18" t="s">
        <v>1556</v>
      </c>
      <c r="E632" s="18" t="s">
        <v>1557</v>
      </c>
      <c r="F632" s="27">
        <v>116</v>
      </c>
      <c r="G632" s="27">
        <v>83.99</v>
      </c>
      <c r="H632" s="23">
        <v>93863134098</v>
      </c>
      <c r="I632" s="24"/>
      <c r="K632" s="1">
        <f t="shared" si="12"/>
        <v>0</v>
      </c>
    </row>
    <row r="633" spans="1:11" x14ac:dyDescent="0.25">
      <c r="A633" s="27" t="s">
        <v>1035</v>
      </c>
      <c r="B633" s="18" t="s">
        <v>1558</v>
      </c>
      <c r="C633" s="19" t="s">
        <v>1558</v>
      </c>
      <c r="D633" s="18" t="s">
        <v>1558</v>
      </c>
      <c r="E633" s="18" t="s">
        <v>1559</v>
      </c>
      <c r="F633" s="27">
        <v>42</v>
      </c>
      <c r="G633" s="27">
        <v>29.99</v>
      </c>
      <c r="H633" s="23"/>
      <c r="I633" s="24"/>
      <c r="K633" s="1">
        <f t="shared" si="12"/>
        <v>0</v>
      </c>
    </row>
    <row r="634" spans="1:11" x14ac:dyDescent="0.25">
      <c r="A634" s="27" t="s">
        <v>1035</v>
      </c>
      <c r="B634" s="18" t="s">
        <v>1560</v>
      </c>
      <c r="C634" s="19" t="s">
        <v>1560</v>
      </c>
      <c r="D634" s="18" t="s">
        <v>1560</v>
      </c>
      <c r="E634" s="18" t="s">
        <v>1561</v>
      </c>
      <c r="F634" s="27">
        <v>58.14</v>
      </c>
      <c r="G634" s="27">
        <v>41.99</v>
      </c>
      <c r="H634" s="23">
        <v>93863140563</v>
      </c>
      <c r="I634" s="24"/>
      <c r="K634" s="1">
        <f t="shared" si="12"/>
        <v>0</v>
      </c>
    </row>
    <row r="635" spans="1:11" x14ac:dyDescent="0.25">
      <c r="A635" s="27" t="s">
        <v>1035</v>
      </c>
      <c r="B635" s="18" t="s">
        <v>1562</v>
      </c>
      <c r="C635" s="19" t="s">
        <v>1562</v>
      </c>
      <c r="D635" s="18" t="s">
        <v>1562</v>
      </c>
      <c r="E635" s="18" t="s">
        <v>1563</v>
      </c>
      <c r="F635" s="27">
        <v>58.14</v>
      </c>
      <c r="G635" s="27">
        <v>41.99</v>
      </c>
      <c r="H635" s="23">
        <v>93863140570</v>
      </c>
      <c r="I635" s="24"/>
      <c r="K635" s="1">
        <f t="shared" si="12"/>
        <v>0</v>
      </c>
    </row>
    <row r="636" spans="1:11" x14ac:dyDescent="0.25">
      <c r="A636" s="27" t="s">
        <v>1035</v>
      </c>
      <c r="B636" s="18" t="s">
        <v>1564</v>
      </c>
      <c r="C636" s="19" t="s">
        <v>1564</v>
      </c>
      <c r="D636" s="18" t="s">
        <v>1564</v>
      </c>
      <c r="E636" s="18" t="s">
        <v>1565</v>
      </c>
      <c r="F636" s="27">
        <v>58.14</v>
      </c>
      <c r="G636" s="27">
        <v>41.99</v>
      </c>
      <c r="H636" s="23">
        <v>93863136436</v>
      </c>
      <c r="I636" s="24"/>
      <c r="K636" s="1">
        <f t="shared" si="12"/>
        <v>0</v>
      </c>
    </row>
    <row r="637" spans="1:11" x14ac:dyDescent="0.25">
      <c r="A637" s="27" t="s">
        <v>1035</v>
      </c>
      <c r="B637" s="18" t="s">
        <v>1566</v>
      </c>
      <c r="C637" s="19" t="s">
        <v>1566</v>
      </c>
      <c r="D637" s="18" t="s">
        <v>1566</v>
      </c>
      <c r="E637" s="18" t="s">
        <v>1567</v>
      </c>
      <c r="F637" s="27">
        <v>58.14</v>
      </c>
      <c r="G637" s="27">
        <v>41.99</v>
      </c>
      <c r="H637" s="23">
        <v>93863140532</v>
      </c>
      <c r="I637" s="24"/>
      <c r="K637" s="1">
        <f t="shared" si="12"/>
        <v>0</v>
      </c>
    </row>
    <row r="638" spans="1:11" x14ac:dyDescent="0.25">
      <c r="A638" s="27" t="s">
        <v>939</v>
      </c>
      <c r="B638" s="18" t="s">
        <v>1568</v>
      </c>
      <c r="C638" s="19" t="s">
        <v>1568</v>
      </c>
      <c r="D638" s="18" t="s">
        <v>1568</v>
      </c>
      <c r="E638" s="18" t="s">
        <v>1569</v>
      </c>
      <c r="F638" s="27">
        <v>73.510000000000005</v>
      </c>
      <c r="G638" s="27">
        <v>52.99</v>
      </c>
      <c r="H638" s="23">
        <v>727066000996</v>
      </c>
      <c r="I638" s="24"/>
      <c r="K638" s="1">
        <f t="shared" si="12"/>
        <v>0</v>
      </c>
    </row>
    <row r="639" spans="1:11" x14ac:dyDescent="0.25">
      <c r="A639" s="27" t="s">
        <v>939</v>
      </c>
      <c r="B639" s="18" t="s">
        <v>1570</v>
      </c>
      <c r="C639" s="19" t="s">
        <v>1570</v>
      </c>
      <c r="D639" s="18" t="s">
        <v>1570</v>
      </c>
      <c r="E639" s="18" t="s">
        <v>1571</v>
      </c>
      <c r="F639" s="27">
        <v>60.04</v>
      </c>
      <c r="G639" s="27">
        <v>42.99</v>
      </c>
      <c r="H639" s="23">
        <v>727066054517</v>
      </c>
      <c r="I639" s="24"/>
      <c r="K639" s="1">
        <f t="shared" si="12"/>
        <v>0</v>
      </c>
    </row>
    <row r="640" spans="1:11" x14ac:dyDescent="0.25">
      <c r="A640" s="27" t="s">
        <v>71</v>
      </c>
      <c r="B640" s="18" t="s">
        <v>1572</v>
      </c>
      <c r="C640" s="19"/>
      <c r="D640" s="18" t="s">
        <v>447</v>
      </c>
      <c r="E640" s="18" t="s">
        <v>448</v>
      </c>
      <c r="F640" s="27">
        <v>4567.26</v>
      </c>
      <c r="G640" s="27">
        <v>3287.99</v>
      </c>
      <c r="H640" s="23"/>
      <c r="I640" s="24"/>
      <c r="K640" s="1">
        <f t="shared" si="12"/>
        <v>0</v>
      </c>
    </row>
    <row r="641" spans="1:11" x14ac:dyDescent="0.25">
      <c r="A641" s="27" t="s">
        <v>71</v>
      </c>
      <c r="B641" s="18" t="s">
        <v>1573</v>
      </c>
      <c r="C641" s="19"/>
      <c r="D641" s="18" t="s">
        <v>447</v>
      </c>
      <c r="E641" s="18" t="s">
        <v>448</v>
      </c>
      <c r="F641" s="27">
        <v>4567.26</v>
      </c>
      <c r="G641" s="27">
        <v>3287.99</v>
      </c>
      <c r="H641" s="23"/>
      <c r="I641" s="24"/>
      <c r="K641" s="1">
        <f t="shared" si="12"/>
        <v>0</v>
      </c>
    </row>
    <row r="642" spans="1:11" x14ac:dyDescent="0.25">
      <c r="A642" s="27" t="s">
        <v>71</v>
      </c>
      <c r="B642" s="18" t="s">
        <v>1574</v>
      </c>
      <c r="C642" s="19"/>
      <c r="D642" s="18" t="s">
        <v>1575</v>
      </c>
      <c r="E642" s="18" t="s">
        <v>1576</v>
      </c>
      <c r="F642" s="27">
        <v>4567.26</v>
      </c>
      <c r="G642" s="27">
        <v>3287.99</v>
      </c>
      <c r="H642" s="23"/>
      <c r="I642" s="24"/>
      <c r="K642" s="1">
        <f t="shared" si="12"/>
        <v>0</v>
      </c>
    </row>
    <row r="643" spans="1:11" x14ac:dyDescent="0.25">
      <c r="A643" s="27" t="s">
        <v>71</v>
      </c>
      <c r="B643" s="18" t="s">
        <v>1577</v>
      </c>
      <c r="C643" s="19"/>
      <c r="D643" s="18" t="s">
        <v>1575</v>
      </c>
      <c r="E643" s="18" t="s">
        <v>1576</v>
      </c>
      <c r="F643" s="27">
        <v>4567.26</v>
      </c>
      <c r="G643" s="27">
        <v>3287.99</v>
      </c>
      <c r="H643" s="23"/>
      <c r="I643" s="24"/>
      <c r="K643" s="1">
        <f t="shared" si="12"/>
        <v>0</v>
      </c>
    </row>
    <row r="644" spans="1:11" x14ac:dyDescent="0.25">
      <c r="A644" s="27" t="s">
        <v>71</v>
      </c>
      <c r="B644" s="18" t="s">
        <v>1578</v>
      </c>
      <c r="C644" s="19" t="s">
        <v>1579</v>
      </c>
      <c r="D644" s="18" t="s">
        <v>1580</v>
      </c>
      <c r="E644" s="18" t="s">
        <v>1581</v>
      </c>
      <c r="F644" s="27">
        <v>4567.26</v>
      </c>
      <c r="G644" s="27">
        <v>3287.99</v>
      </c>
      <c r="H644" s="23"/>
      <c r="I644" s="24"/>
      <c r="K644" s="1">
        <f t="shared" si="12"/>
        <v>0</v>
      </c>
    </row>
    <row r="645" spans="1:11" x14ac:dyDescent="0.25">
      <c r="A645" s="27" t="s">
        <v>71</v>
      </c>
      <c r="B645" s="18" t="s">
        <v>1582</v>
      </c>
      <c r="C645" s="19"/>
      <c r="D645" s="18" t="s">
        <v>1580</v>
      </c>
      <c r="E645" s="18" t="s">
        <v>1581</v>
      </c>
      <c r="F645" s="27">
        <v>4567.26</v>
      </c>
      <c r="G645" s="27">
        <v>3287.99</v>
      </c>
      <c r="H645" s="23"/>
      <c r="I645" s="24"/>
      <c r="K645" s="1">
        <f t="shared" si="12"/>
        <v>0</v>
      </c>
    </row>
    <row r="646" spans="1:11" x14ac:dyDescent="0.25">
      <c r="A646" s="27" t="s">
        <v>66</v>
      </c>
      <c r="B646" s="18" t="s">
        <v>1583</v>
      </c>
      <c r="C646" s="19" t="s">
        <v>1584</v>
      </c>
      <c r="D646" s="18" t="s">
        <v>1583</v>
      </c>
      <c r="E646" s="18" t="s">
        <v>1585</v>
      </c>
      <c r="F646" s="27">
        <v>57.27</v>
      </c>
      <c r="G646" s="27">
        <v>40.99</v>
      </c>
      <c r="H646" s="23">
        <v>93863100987</v>
      </c>
      <c r="I646" s="24"/>
      <c r="K646" s="1">
        <f t="shared" si="12"/>
        <v>0</v>
      </c>
    </row>
    <row r="647" spans="1:11" x14ac:dyDescent="0.25">
      <c r="A647" s="27" t="s">
        <v>66</v>
      </c>
      <c r="B647" s="18" t="s">
        <v>1586</v>
      </c>
      <c r="C647" s="19" t="s">
        <v>1587</v>
      </c>
      <c r="D647" s="18" t="s">
        <v>1586</v>
      </c>
      <c r="E647" s="18" t="s">
        <v>1588</v>
      </c>
      <c r="F647" s="27">
        <v>18.52</v>
      </c>
      <c r="G647" s="27">
        <v>12.99</v>
      </c>
      <c r="H647" s="23">
        <v>93863106934</v>
      </c>
      <c r="I647" s="24"/>
      <c r="K647" s="1">
        <f t="shared" si="12"/>
        <v>0</v>
      </c>
    </row>
    <row r="648" spans="1:11" x14ac:dyDescent="0.25">
      <c r="A648" s="27" t="s">
        <v>66</v>
      </c>
      <c r="B648" s="18" t="s">
        <v>1589</v>
      </c>
      <c r="C648" s="19" t="s">
        <v>1590</v>
      </c>
      <c r="D648" s="18" t="s">
        <v>1589</v>
      </c>
      <c r="E648" s="18" t="s">
        <v>1591</v>
      </c>
      <c r="F648" s="27">
        <v>141.9</v>
      </c>
      <c r="G648" s="27">
        <v>101.99</v>
      </c>
      <c r="H648" s="23">
        <v>93863121647</v>
      </c>
      <c r="I648" s="24"/>
      <c r="K648" s="1">
        <f t="shared" si="12"/>
        <v>0</v>
      </c>
    </row>
    <row r="649" spans="1:11" x14ac:dyDescent="0.25">
      <c r="A649" s="27" t="s">
        <v>66</v>
      </c>
      <c r="B649" s="18" t="s">
        <v>1592</v>
      </c>
      <c r="C649" s="19" t="s">
        <v>1592</v>
      </c>
      <c r="D649" s="18" t="s">
        <v>1592</v>
      </c>
      <c r="E649" s="18" t="s">
        <v>1593</v>
      </c>
      <c r="F649" s="27">
        <v>218.9</v>
      </c>
      <c r="G649" s="27">
        <v>157.99</v>
      </c>
      <c r="H649" s="23"/>
      <c r="I649" s="24"/>
      <c r="K649" s="1">
        <f t="shared" si="12"/>
        <v>0</v>
      </c>
    </row>
    <row r="650" spans="1:11" x14ac:dyDescent="0.25">
      <c r="A650" s="27" t="s">
        <v>939</v>
      </c>
      <c r="B650" s="18" t="s">
        <v>1594</v>
      </c>
      <c r="C650" s="19" t="s">
        <v>1594</v>
      </c>
      <c r="D650" s="18" t="s">
        <v>1594</v>
      </c>
      <c r="E650" s="18" t="s">
        <v>1595</v>
      </c>
      <c r="F650" s="27">
        <v>129</v>
      </c>
      <c r="G650" s="27">
        <v>92.99</v>
      </c>
      <c r="H650" s="23">
        <v>727066055507</v>
      </c>
      <c r="I650" s="24"/>
      <c r="K650" s="1">
        <f t="shared" si="12"/>
        <v>0</v>
      </c>
    </row>
    <row r="651" spans="1:11" x14ac:dyDescent="0.25">
      <c r="A651" s="27" t="s">
        <v>939</v>
      </c>
      <c r="B651" s="18" t="s">
        <v>1596</v>
      </c>
      <c r="C651" s="19" t="s">
        <v>1596</v>
      </c>
      <c r="D651" s="18" t="s">
        <v>1596</v>
      </c>
      <c r="E651" s="18" t="s">
        <v>1597</v>
      </c>
      <c r="F651" s="27">
        <v>73.510000000000005</v>
      </c>
      <c r="G651" s="27">
        <v>52.99</v>
      </c>
      <c r="H651" s="23">
        <v>727066001009</v>
      </c>
      <c r="I651" s="24"/>
      <c r="K651" s="1">
        <f t="shared" si="12"/>
        <v>0</v>
      </c>
    </row>
    <row r="652" spans="1:11" x14ac:dyDescent="0.25">
      <c r="A652" s="27" t="s">
        <v>939</v>
      </c>
      <c r="B652" s="18" t="s">
        <v>1598</v>
      </c>
      <c r="C652" s="19" t="s">
        <v>1599</v>
      </c>
      <c r="D652" s="18" t="s">
        <v>1598</v>
      </c>
      <c r="E652" s="18" t="s">
        <v>1600</v>
      </c>
      <c r="F652" s="27">
        <v>93.41</v>
      </c>
      <c r="G652" s="27">
        <v>66.989999999999995</v>
      </c>
      <c r="H652" s="23">
        <v>782644007569</v>
      </c>
      <c r="I652" s="24"/>
      <c r="K652" s="1">
        <f t="shared" si="12"/>
        <v>0</v>
      </c>
    </row>
    <row r="653" spans="1:11" x14ac:dyDescent="0.25">
      <c r="A653" s="27" t="s">
        <v>939</v>
      </c>
      <c r="B653" s="18" t="s">
        <v>1601</v>
      </c>
      <c r="C653" s="19" t="s">
        <v>1602</v>
      </c>
      <c r="D653" s="18" t="s">
        <v>1601</v>
      </c>
      <c r="E653" s="18" t="s">
        <v>1603</v>
      </c>
      <c r="F653" s="27">
        <v>140.11000000000001</v>
      </c>
      <c r="G653" s="27">
        <v>100.99</v>
      </c>
      <c r="H653" s="23">
        <v>782644007576</v>
      </c>
      <c r="I653" s="24"/>
      <c r="K653" s="1">
        <f t="shared" si="12"/>
        <v>0</v>
      </c>
    </row>
    <row r="654" spans="1:11" x14ac:dyDescent="0.25">
      <c r="A654" s="27" t="s">
        <v>939</v>
      </c>
      <c r="B654" s="18" t="s">
        <v>1604</v>
      </c>
      <c r="C654" s="19" t="s">
        <v>1605</v>
      </c>
      <c r="D654" s="18" t="s">
        <v>1604</v>
      </c>
      <c r="E654" s="18" t="s">
        <v>1606</v>
      </c>
      <c r="F654" s="27">
        <v>109.73</v>
      </c>
      <c r="G654" s="27">
        <v>78.989999999999995</v>
      </c>
      <c r="H654" s="23">
        <v>782644007422</v>
      </c>
      <c r="I654" s="24"/>
      <c r="K654" s="1">
        <f t="shared" si="12"/>
        <v>0</v>
      </c>
    </row>
    <row r="655" spans="1:11" x14ac:dyDescent="0.25">
      <c r="A655" s="27" t="s">
        <v>939</v>
      </c>
      <c r="B655" s="18" t="s">
        <v>1607</v>
      </c>
      <c r="C655" s="19" t="s">
        <v>1608</v>
      </c>
      <c r="D655" s="18" t="s">
        <v>1607</v>
      </c>
      <c r="E655" s="18" t="s">
        <v>1609</v>
      </c>
      <c r="F655" s="27">
        <v>331.58</v>
      </c>
      <c r="G655" s="27">
        <v>238.99</v>
      </c>
      <c r="H655" s="23">
        <v>782644006630</v>
      </c>
      <c r="I655" s="24"/>
      <c r="K655" s="1">
        <f t="shared" si="12"/>
        <v>0</v>
      </c>
    </row>
    <row r="656" spans="1:11" x14ac:dyDescent="0.25">
      <c r="A656" s="27" t="s">
        <v>939</v>
      </c>
      <c r="B656" s="18" t="s">
        <v>1610</v>
      </c>
      <c r="C656" s="19" t="s">
        <v>1610</v>
      </c>
      <c r="D656" s="18" t="s">
        <v>1610</v>
      </c>
      <c r="E656" s="18" t="s">
        <v>1611</v>
      </c>
      <c r="F656" s="27">
        <v>331.58</v>
      </c>
      <c r="G656" s="27">
        <v>238.99</v>
      </c>
      <c r="H656" s="23">
        <v>782644006647</v>
      </c>
      <c r="I656" s="24"/>
      <c r="K656" s="1">
        <f t="shared" si="12"/>
        <v>0</v>
      </c>
    </row>
    <row r="657" spans="1:11" x14ac:dyDescent="0.25">
      <c r="A657" s="27" t="s">
        <v>939</v>
      </c>
      <c r="B657" s="18" t="s">
        <v>1612</v>
      </c>
      <c r="C657" s="19" t="s">
        <v>1613</v>
      </c>
      <c r="D657" s="18" t="s">
        <v>1612</v>
      </c>
      <c r="E657" s="18" t="s">
        <v>1614</v>
      </c>
      <c r="F657" s="27">
        <v>857.66</v>
      </c>
      <c r="G657" s="27">
        <v>617.99</v>
      </c>
      <c r="H657" s="23">
        <v>727066001375</v>
      </c>
      <c r="I657" s="24"/>
      <c r="K657" s="1">
        <f t="shared" si="12"/>
        <v>0</v>
      </c>
    </row>
    <row r="658" spans="1:11" x14ac:dyDescent="0.25">
      <c r="A658" s="27" t="s">
        <v>939</v>
      </c>
      <c r="B658" s="18" t="s">
        <v>1615</v>
      </c>
      <c r="C658" s="19" t="s">
        <v>1616</v>
      </c>
      <c r="D658" s="18" t="s">
        <v>1615</v>
      </c>
      <c r="E658" s="18" t="s">
        <v>1617</v>
      </c>
      <c r="F658" s="27">
        <v>943.43</v>
      </c>
      <c r="G658" s="27">
        <v>678.99</v>
      </c>
      <c r="H658" s="23">
        <v>727066002471</v>
      </c>
      <c r="I658" s="24"/>
      <c r="K658" s="1">
        <f t="shared" si="12"/>
        <v>0</v>
      </c>
    </row>
    <row r="659" spans="1:11" x14ac:dyDescent="0.25">
      <c r="A659" s="27" t="s">
        <v>939</v>
      </c>
      <c r="B659" s="18" t="s">
        <v>1618</v>
      </c>
      <c r="C659" s="19" t="s">
        <v>1619</v>
      </c>
      <c r="D659" s="18" t="s">
        <v>1618</v>
      </c>
      <c r="E659" s="18" t="s">
        <v>1620</v>
      </c>
      <c r="F659" s="27">
        <v>943.43</v>
      </c>
      <c r="G659" s="27">
        <v>678.99</v>
      </c>
      <c r="H659" s="23">
        <v>727066002488</v>
      </c>
      <c r="I659" s="24"/>
      <c r="K659" s="1">
        <f t="shared" si="12"/>
        <v>0</v>
      </c>
    </row>
    <row r="660" spans="1:11" x14ac:dyDescent="0.25">
      <c r="A660" s="27" t="s">
        <v>939</v>
      </c>
      <c r="B660" s="18" t="s">
        <v>1621</v>
      </c>
      <c r="C660" s="19" t="s">
        <v>1622</v>
      </c>
      <c r="D660" s="18" t="s">
        <v>1621</v>
      </c>
      <c r="E660" s="18" t="s">
        <v>1623</v>
      </c>
      <c r="F660" s="27">
        <v>50.24</v>
      </c>
      <c r="G660" s="27">
        <v>35.99</v>
      </c>
      <c r="H660" s="23">
        <v>727066001788</v>
      </c>
      <c r="I660" s="24"/>
      <c r="K660" s="1">
        <f t="shared" si="12"/>
        <v>0</v>
      </c>
    </row>
    <row r="661" spans="1:11" x14ac:dyDescent="0.25">
      <c r="A661" s="27" t="s">
        <v>939</v>
      </c>
      <c r="B661" s="18" t="s">
        <v>1624</v>
      </c>
      <c r="C661" s="19" t="s">
        <v>1625</v>
      </c>
      <c r="D661" s="18" t="s">
        <v>1624</v>
      </c>
      <c r="E661" s="18" t="s">
        <v>1626</v>
      </c>
      <c r="F661" s="27">
        <v>69.84</v>
      </c>
      <c r="G661" s="27">
        <v>49.99</v>
      </c>
      <c r="H661" s="23">
        <v>727066002518</v>
      </c>
      <c r="I661" s="24"/>
      <c r="K661" s="1">
        <f t="shared" si="12"/>
        <v>0</v>
      </c>
    </row>
    <row r="662" spans="1:11" x14ac:dyDescent="0.25">
      <c r="A662" s="27" t="s">
        <v>939</v>
      </c>
      <c r="B662" s="18" t="s">
        <v>1627</v>
      </c>
      <c r="C662" s="19" t="s">
        <v>1628</v>
      </c>
      <c r="D662" s="18" t="s">
        <v>1627</v>
      </c>
      <c r="E662" s="18" t="s">
        <v>1629</v>
      </c>
      <c r="F662" s="27">
        <v>69.84</v>
      </c>
      <c r="G662" s="27">
        <v>49.99</v>
      </c>
      <c r="H662" s="23">
        <v>727066002525</v>
      </c>
      <c r="I662" s="24"/>
      <c r="K662" s="1">
        <f t="shared" si="12"/>
        <v>0</v>
      </c>
    </row>
    <row r="663" spans="1:11" x14ac:dyDescent="0.25">
      <c r="A663" s="27" t="s">
        <v>939</v>
      </c>
      <c r="B663" s="18" t="s">
        <v>1630</v>
      </c>
      <c r="C663" s="19" t="s">
        <v>1631</v>
      </c>
      <c r="D663" s="18" t="s">
        <v>1630</v>
      </c>
      <c r="E663" s="18" t="s">
        <v>1632</v>
      </c>
      <c r="F663" s="27">
        <v>31.86</v>
      </c>
      <c r="G663" s="27">
        <v>22.99</v>
      </c>
      <c r="H663" s="23">
        <v>727066003041</v>
      </c>
      <c r="I663" s="24"/>
      <c r="K663" s="1">
        <f t="shared" si="12"/>
        <v>0</v>
      </c>
    </row>
    <row r="664" spans="1:11" x14ac:dyDescent="0.25">
      <c r="A664" s="27" t="s">
        <v>939</v>
      </c>
      <c r="B664" s="18" t="s">
        <v>1633</v>
      </c>
      <c r="C664" s="19" t="s">
        <v>1634</v>
      </c>
      <c r="D664" s="18" t="s">
        <v>1633</v>
      </c>
      <c r="E664" s="18" t="s">
        <v>1635</v>
      </c>
      <c r="F664" s="27">
        <v>23.28</v>
      </c>
      <c r="G664" s="27">
        <v>16.989999999999998</v>
      </c>
      <c r="H664" s="23">
        <v>727066003034</v>
      </c>
      <c r="I664" s="24"/>
      <c r="K664" s="1">
        <f t="shared" si="12"/>
        <v>0</v>
      </c>
    </row>
    <row r="665" spans="1:11" x14ac:dyDescent="0.25">
      <c r="A665" s="27" t="s">
        <v>939</v>
      </c>
      <c r="B665" s="18" t="s">
        <v>1636</v>
      </c>
      <c r="C665" s="19" t="s">
        <v>1636</v>
      </c>
      <c r="D665" s="18" t="s">
        <v>1636</v>
      </c>
      <c r="E665" s="18" t="s">
        <v>1637</v>
      </c>
      <c r="F665" s="27">
        <v>102.92</v>
      </c>
      <c r="G665" s="27">
        <v>73.989999999999995</v>
      </c>
      <c r="H665" s="23">
        <v>727066001566</v>
      </c>
      <c r="I665" s="24"/>
      <c r="K665" s="1">
        <f t="shared" si="12"/>
        <v>0</v>
      </c>
    </row>
    <row r="666" spans="1:11" x14ac:dyDescent="0.25">
      <c r="A666" s="27" t="s">
        <v>939</v>
      </c>
      <c r="B666" s="18" t="s">
        <v>1638</v>
      </c>
      <c r="C666" s="19" t="s">
        <v>1638</v>
      </c>
      <c r="D666" s="18" t="s">
        <v>1638</v>
      </c>
      <c r="E666" s="18" t="s">
        <v>1639</v>
      </c>
      <c r="F666" s="27">
        <v>162.94999999999999</v>
      </c>
      <c r="G666" s="27">
        <v>116.99</v>
      </c>
      <c r="H666" s="23">
        <v>727066001573</v>
      </c>
      <c r="I666" s="24"/>
      <c r="K666" s="1">
        <f t="shared" si="12"/>
        <v>0</v>
      </c>
    </row>
    <row r="667" spans="1:11" x14ac:dyDescent="0.25">
      <c r="A667" s="27" t="s">
        <v>939</v>
      </c>
      <c r="B667" s="18" t="s">
        <v>1640</v>
      </c>
      <c r="C667" s="19" t="s">
        <v>1640</v>
      </c>
      <c r="D667" s="18" t="s">
        <v>1640</v>
      </c>
      <c r="E667" s="18" t="s">
        <v>1640</v>
      </c>
      <c r="F667" s="27">
        <v>241.37</v>
      </c>
      <c r="G667" s="27">
        <v>173.99</v>
      </c>
      <c r="H667" s="23">
        <v>727066002402</v>
      </c>
      <c r="I667" s="24"/>
      <c r="K667" s="1">
        <f t="shared" si="12"/>
        <v>0</v>
      </c>
    </row>
    <row r="668" spans="1:11" x14ac:dyDescent="0.25">
      <c r="A668" s="27" t="s">
        <v>939</v>
      </c>
      <c r="B668" s="18" t="s">
        <v>1641</v>
      </c>
      <c r="C668" s="19" t="s">
        <v>1641</v>
      </c>
      <c r="D668" s="18" t="s">
        <v>1641</v>
      </c>
      <c r="E668" s="18" t="s">
        <v>1641</v>
      </c>
      <c r="F668" s="27">
        <v>185.01</v>
      </c>
      <c r="G668" s="27">
        <v>132.99</v>
      </c>
      <c r="H668" s="23">
        <v>727066001924</v>
      </c>
      <c r="I668" s="24"/>
      <c r="K668" s="1">
        <f t="shared" si="12"/>
        <v>0</v>
      </c>
    </row>
    <row r="669" spans="1:11" x14ac:dyDescent="0.25">
      <c r="A669" s="27" t="s">
        <v>939</v>
      </c>
      <c r="B669" s="18" t="s">
        <v>1642</v>
      </c>
      <c r="C669" s="19" t="s">
        <v>1642</v>
      </c>
      <c r="D669" s="18" t="s">
        <v>1642</v>
      </c>
      <c r="E669" s="18" t="s">
        <v>1643</v>
      </c>
      <c r="F669" s="27">
        <v>50.24</v>
      </c>
      <c r="G669" s="27">
        <v>35.99</v>
      </c>
      <c r="H669" s="23">
        <v>727066100672</v>
      </c>
      <c r="I669" s="24"/>
      <c r="K669" s="1">
        <f t="shared" si="12"/>
        <v>0</v>
      </c>
    </row>
    <row r="670" spans="1:11" x14ac:dyDescent="0.25">
      <c r="A670" s="27" t="s">
        <v>939</v>
      </c>
      <c r="B670" s="18" t="s">
        <v>1644</v>
      </c>
      <c r="C670" s="19" t="s">
        <v>1645</v>
      </c>
      <c r="D670" s="18" t="s">
        <v>1644</v>
      </c>
      <c r="E670" s="18" t="s">
        <v>1646</v>
      </c>
      <c r="F670" s="27">
        <v>26.95</v>
      </c>
      <c r="G670" s="27">
        <v>18.989999999999998</v>
      </c>
      <c r="H670" s="23">
        <v>727066001696</v>
      </c>
      <c r="I670" s="24"/>
      <c r="K670" s="1">
        <f t="shared" si="12"/>
        <v>0</v>
      </c>
    </row>
    <row r="671" spans="1:11" x14ac:dyDescent="0.25">
      <c r="A671" s="27" t="s">
        <v>939</v>
      </c>
      <c r="B671" s="18" t="s">
        <v>1647</v>
      </c>
      <c r="C671" s="19" t="s">
        <v>1647</v>
      </c>
      <c r="D671" s="18" t="s">
        <v>1647</v>
      </c>
      <c r="E671" s="18" t="s">
        <v>1648</v>
      </c>
      <c r="F671" s="27">
        <v>39.200000000000003</v>
      </c>
      <c r="G671" s="27">
        <v>27.99</v>
      </c>
      <c r="H671" s="23">
        <v>727066002396</v>
      </c>
      <c r="I671" s="24"/>
      <c r="K671" s="1">
        <f t="shared" si="12"/>
        <v>0</v>
      </c>
    </row>
    <row r="672" spans="1:11" x14ac:dyDescent="0.25">
      <c r="A672" s="27" t="s">
        <v>939</v>
      </c>
      <c r="B672" s="18" t="s">
        <v>1649</v>
      </c>
      <c r="C672" s="19" t="s">
        <v>1649</v>
      </c>
      <c r="D672" s="18" t="s">
        <v>1649</v>
      </c>
      <c r="E672" s="18" t="s">
        <v>1649</v>
      </c>
      <c r="F672" s="27">
        <v>1350.2</v>
      </c>
      <c r="G672" s="27">
        <v>971.99</v>
      </c>
      <c r="H672" s="23"/>
      <c r="I672" s="24"/>
      <c r="K672" s="1">
        <f t="shared" si="12"/>
        <v>0</v>
      </c>
    </row>
    <row r="673" spans="1:11" x14ac:dyDescent="0.25">
      <c r="A673" s="27" t="s">
        <v>939</v>
      </c>
      <c r="B673" s="18" t="s">
        <v>1650</v>
      </c>
      <c r="C673" s="19" t="s">
        <v>1651</v>
      </c>
      <c r="D673" s="18" t="s">
        <v>1650</v>
      </c>
      <c r="E673" s="18" t="s">
        <v>1652</v>
      </c>
      <c r="F673" s="27">
        <v>31.86</v>
      </c>
      <c r="G673" s="27">
        <v>22.99</v>
      </c>
      <c r="H673" s="23">
        <v>727066100160</v>
      </c>
      <c r="I673" s="24"/>
      <c r="K673" s="1">
        <f t="shared" si="12"/>
        <v>0</v>
      </c>
    </row>
    <row r="674" spans="1:11" x14ac:dyDescent="0.25">
      <c r="A674" s="27" t="s">
        <v>939</v>
      </c>
      <c r="B674" s="18" t="s">
        <v>1653</v>
      </c>
      <c r="C674" s="19" t="s">
        <v>1654</v>
      </c>
      <c r="D674" s="18" t="s">
        <v>1653</v>
      </c>
      <c r="E674" s="18" t="s">
        <v>1655</v>
      </c>
      <c r="F674" s="27">
        <v>82.09</v>
      </c>
      <c r="G674" s="27">
        <v>58.99</v>
      </c>
      <c r="H674" s="23">
        <v>727066001658</v>
      </c>
      <c r="I674" s="24"/>
      <c r="K674" s="1">
        <f t="shared" si="12"/>
        <v>0</v>
      </c>
    </row>
    <row r="675" spans="1:11" x14ac:dyDescent="0.25">
      <c r="A675" s="27" t="s">
        <v>939</v>
      </c>
      <c r="B675" s="18" t="s">
        <v>1656</v>
      </c>
      <c r="C675" s="19" t="s">
        <v>1657</v>
      </c>
      <c r="D675" s="18" t="s">
        <v>1656</v>
      </c>
      <c r="E675" s="18" t="s">
        <v>1658</v>
      </c>
      <c r="F675" s="27">
        <v>82.09</v>
      </c>
      <c r="G675" s="27">
        <v>58.99</v>
      </c>
      <c r="H675" s="23">
        <v>727066001665</v>
      </c>
      <c r="I675" s="24"/>
      <c r="K675" s="1">
        <f t="shared" si="12"/>
        <v>0</v>
      </c>
    </row>
    <row r="676" spans="1:11" x14ac:dyDescent="0.25">
      <c r="A676" s="27" t="s">
        <v>939</v>
      </c>
      <c r="B676" s="18" t="s">
        <v>1659</v>
      </c>
      <c r="C676" s="19" t="s">
        <v>1660</v>
      </c>
      <c r="D676" s="18" t="s">
        <v>1659</v>
      </c>
      <c r="E676" s="18" t="s">
        <v>1661</v>
      </c>
      <c r="F676" s="27">
        <v>90.66</v>
      </c>
      <c r="G676" s="27">
        <v>64.989999999999995</v>
      </c>
      <c r="H676" s="23">
        <v>727066002297</v>
      </c>
      <c r="I676" s="24"/>
      <c r="K676" s="1">
        <f t="shared" si="12"/>
        <v>0</v>
      </c>
    </row>
    <row r="677" spans="1:11" x14ac:dyDescent="0.25">
      <c r="A677" s="27" t="s">
        <v>939</v>
      </c>
      <c r="B677" s="18" t="s">
        <v>1662</v>
      </c>
      <c r="C677" s="19" t="s">
        <v>1663</v>
      </c>
      <c r="D677" s="18" t="s">
        <v>1662</v>
      </c>
      <c r="E677" s="18" t="s">
        <v>1664</v>
      </c>
      <c r="F677" s="27">
        <v>90.66</v>
      </c>
      <c r="G677" s="27">
        <v>64.989999999999995</v>
      </c>
      <c r="H677" s="23">
        <v>727066002310</v>
      </c>
      <c r="I677" s="24"/>
      <c r="K677" s="1">
        <f t="shared" si="12"/>
        <v>0</v>
      </c>
    </row>
    <row r="678" spans="1:11" x14ac:dyDescent="0.25">
      <c r="A678" s="27" t="s">
        <v>939</v>
      </c>
      <c r="B678" s="18" t="s">
        <v>1665</v>
      </c>
      <c r="C678" s="19" t="s">
        <v>1666</v>
      </c>
      <c r="D678" s="18" t="s">
        <v>1665</v>
      </c>
      <c r="E678" s="18" t="s">
        <v>1667</v>
      </c>
      <c r="F678" s="27">
        <v>121.3</v>
      </c>
      <c r="G678" s="27">
        <v>86.99</v>
      </c>
      <c r="H678" s="23">
        <v>727066001511</v>
      </c>
      <c r="I678" s="24"/>
      <c r="K678" s="1">
        <f t="shared" si="12"/>
        <v>0</v>
      </c>
    </row>
    <row r="679" spans="1:11" x14ac:dyDescent="0.25">
      <c r="A679" s="27" t="s">
        <v>939</v>
      </c>
      <c r="B679" s="18" t="s">
        <v>1668</v>
      </c>
      <c r="C679" s="19" t="s">
        <v>1669</v>
      </c>
      <c r="D679" s="18" t="s">
        <v>1668</v>
      </c>
      <c r="E679" s="18" t="s">
        <v>1670</v>
      </c>
      <c r="F679" s="27">
        <v>126.93</v>
      </c>
      <c r="G679" s="27">
        <v>90.99</v>
      </c>
      <c r="H679" s="23">
        <v>93863120565</v>
      </c>
      <c r="I679" s="24"/>
      <c r="K679" s="1">
        <f t="shared" si="12"/>
        <v>0</v>
      </c>
    </row>
    <row r="680" spans="1:11" x14ac:dyDescent="0.25">
      <c r="A680" s="27" t="s">
        <v>939</v>
      </c>
      <c r="B680" s="18" t="s">
        <v>1671</v>
      </c>
      <c r="C680" s="19" t="s">
        <v>1672</v>
      </c>
      <c r="D680" s="18" t="s">
        <v>1671</v>
      </c>
      <c r="E680" s="18" t="s">
        <v>1673</v>
      </c>
      <c r="F680" s="27">
        <v>126.93</v>
      </c>
      <c r="G680" s="27">
        <v>90.99</v>
      </c>
      <c r="H680" s="23">
        <v>93863120572</v>
      </c>
      <c r="I680" s="24"/>
      <c r="K680" s="1">
        <f t="shared" si="12"/>
        <v>0</v>
      </c>
    </row>
    <row r="681" spans="1:11" x14ac:dyDescent="0.25">
      <c r="A681" s="27" t="s">
        <v>939</v>
      </c>
      <c r="B681" s="18" t="s">
        <v>1674</v>
      </c>
      <c r="C681" s="19" t="s">
        <v>1675</v>
      </c>
      <c r="D681" s="18" t="s">
        <v>1674</v>
      </c>
      <c r="E681" s="18" t="s">
        <v>1676</v>
      </c>
      <c r="F681" s="27">
        <v>887.06</v>
      </c>
      <c r="G681" s="27">
        <v>638.99</v>
      </c>
      <c r="H681" s="23">
        <v>727066002105</v>
      </c>
      <c r="I681" s="24"/>
      <c r="K681" s="1">
        <f t="shared" si="12"/>
        <v>0</v>
      </c>
    </row>
    <row r="682" spans="1:11" x14ac:dyDescent="0.25">
      <c r="A682" s="27" t="s">
        <v>939</v>
      </c>
      <c r="B682" s="18" t="s">
        <v>1677</v>
      </c>
      <c r="C682" s="19" t="s">
        <v>1678</v>
      </c>
      <c r="D682" s="18" t="s">
        <v>1677</v>
      </c>
      <c r="E682" s="18" t="s">
        <v>1679</v>
      </c>
      <c r="F682" s="27">
        <v>975.28</v>
      </c>
      <c r="G682" s="27">
        <v>701.99</v>
      </c>
      <c r="H682" s="23">
        <v>727066002723</v>
      </c>
      <c r="I682" s="24"/>
      <c r="K682" s="1">
        <f t="shared" si="12"/>
        <v>0</v>
      </c>
    </row>
    <row r="683" spans="1:11" x14ac:dyDescent="0.25">
      <c r="A683" s="27" t="s">
        <v>939</v>
      </c>
      <c r="B683" s="18" t="s">
        <v>1680</v>
      </c>
      <c r="C683" s="19" t="s">
        <v>1681</v>
      </c>
      <c r="D683" s="18" t="s">
        <v>1680</v>
      </c>
      <c r="E683" s="18" t="s">
        <v>1682</v>
      </c>
      <c r="F683" s="27">
        <v>975.28</v>
      </c>
      <c r="G683" s="27">
        <v>701.99</v>
      </c>
      <c r="H683" s="23">
        <v>727066002730</v>
      </c>
      <c r="I683" s="24"/>
      <c r="K683" s="1">
        <f t="shared" si="12"/>
        <v>0</v>
      </c>
    </row>
    <row r="684" spans="1:11" x14ac:dyDescent="0.25">
      <c r="A684" s="27" t="s">
        <v>939</v>
      </c>
      <c r="B684" s="18" t="s">
        <v>1683</v>
      </c>
      <c r="C684" s="19" t="s">
        <v>1683</v>
      </c>
      <c r="D684" s="18" t="s">
        <v>1683</v>
      </c>
      <c r="E684" s="18" t="s">
        <v>1683</v>
      </c>
      <c r="F684" s="27">
        <v>1338.47</v>
      </c>
      <c r="G684" s="27">
        <v>963.99</v>
      </c>
      <c r="H684" s="23"/>
      <c r="I684" s="24"/>
      <c r="K684" s="1">
        <f t="shared" si="12"/>
        <v>0</v>
      </c>
    </row>
    <row r="685" spans="1:11" x14ac:dyDescent="0.25">
      <c r="A685" s="27" t="s">
        <v>939</v>
      </c>
      <c r="B685" s="18" t="s">
        <v>1684</v>
      </c>
      <c r="C685" s="19" t="s">
        <v>1685</v>
      </c>
      <c r="D685" s="18" t="s">
        <v>1684</v>
      </c>
      <c r="E685" s="18" t="s">
        <v>1686</v>
      </c>
      <c r="F685" s="27">
        <v>84.55</v>
      </c>
      <c r="G685" s="27">
        <v>60.99</v>
      </c>
      <c r="H685" s="23">
        <v>727066001948</v>
      </c>
      <c r="I685" s="24"/>
      <c r="K685" s="1">
        <f t="shared" si="12"/>
        <v>0</v>
      </c>
    </row>
    <row r="686" spans="1:11" x14ac:dyDescent="0.25">
      <c r="A686" s="27" t="s">
        <v>939</v>
      </c>
      <c r="B686" s="18" t="s">
        <v>1687</v>
      </c>
      <c r="C686" s="19" t="s">
        <v>1688</v>
      </c>
      <c r="D686" s="18" t="s">
        <v>1687</v>
      </c>
      <c r="E686" s="18" t="s">
        <v>1689</v>
      </c>
      <c r="F686" s="27">
        <v>84.55</v>
      </c>
      <c r="G686" s="27">
        <v>60.99</v>
      </c>
      <c r="H686" s="23">
        <v>727066002143</v>
      </c>
      <c r="I686" s="24"/>
      <c r="K686" s="1">
        <f t="shared" si="12"/>
        <v>0</v>
      </c>
    </row>
    <row r="687" spans="1:11" x14ac:dyDescent="0.25">
      <c r="A687" s="27" t="s">
        <v>939</v>
      </c>
      <c r="B687" s="18" t="s">
        <v>1690</v>
      </c>
      <c r="C687" s="19" t="s">
        <v>1691</v>
      </c>
      <c r="D687" s="18" t="s">
        <v>1690</v>
      </c>
      <c r="E687" s="18" t="s">
        <v>1692</v>
      </c>
      <c r="F687" s="27">
        <v>89.44</v>
      </c>
      <c r="G687" s="27">
        <v>63.99</v>
      </c>
      <c r="H687" s="23">
        <v>727066002150</v>
      </c>
      <c r="I687" s="24"/>
      <c r="K687" s="1">
        <f t="shared" si="12"/>
        <v>0</v>
      </c>
    </row>
    <row r="688" spans="1:11" x14ac:dyDescent="0.25">
      <c r="A688" s="27" t="s">
        <v>939</v>
      </c>
      <c r="B688" s="18" t="s">
        <v>1693</v>
      </c>
      <c r="C688" s="19" t="s">
        <v>1694</v>
      </c>
      <c r="D688" s="18" t="s">
        <v>1693</v>
      </c>
      <c r="E688" s="18" t="s">
        <v>1695</v>
      </c>
      <c r="F688" s="27">
        <v>89.44</v>
      </c>
      <c r="G688" s="27">
        <v>63.99</v>
      </c>
      <c r="H688" s="23">
        <v>727066002259</v>
      </c>
      <c r="I688" s="24"/>
      <c r="K688" s="1">
        <f t="shared" si="12"/>
        <v>0</v>
      </c>
    </row>
    <row r="689" spans="1:11" x14ac:dyDescent="0.25">
      <c r="A689" s="27" t="s">
        <v>939</v>
      </c>
      <c r="B689" s="18" t="s">
        <v>1696</v>
      </c>
      <c r="C689" s="19" t="s">
        <v>1697</v>
      </c>
      <c r="D689" s="18" t="s">
        <v>1696</v>
      </c>
      <c r="E689" s="18" t="s">
        <v>1698</v>
      </c>
      <c r="F689" s="27">
        <v>126.19</v>
      </c>
      <c r="G689" s="27">
        <v>90.99</v>
      </c>
      <c r="H689" s="23">
        <v>727066002167</v>
      </c>
      <c r="I689" s="24"/>
      <c r="K689" s="1">
        <f t="shared" si="12"/>
        <v>0</v>
      </c>
    </row>
    <row r="690" spans="1:11" x14ac:dyDescent="0.25">
      <c r="A690" s="27" t="s">
        <v>939</v>
      </c>
      <c r="B690" s="18" t="s">
        <v>1699</v>
      </c>
      <c r="C690" s="19" t="s">
        <v>1700</v>
      </c>
      <c r="D690" s="18" t="s">
        <v>1699</v>
      </c>
      <c r="E690" s="18" t="s">
        <v>1701</v>
      </c>
      <c r="F690" s="27">
        <v>129.22</v>
      </c>
      <c r="G690" s="27">
        <v>92.99</v>
      </c>
      <c r="H690" s="23">
        <v>93863120589</v>
      </c>
      <c r="I690" s="24"/>
      <c r="K690" s="1">
        <f t="shared" si="12"/>
        <v>0</v>
      </c>
    </row>
    <row r="691" spans="1:11" x14ac:dyDescent="0.25">
      <c r="A691" s="27" t="s">
        <v>939</v>
      </c>
      <c r="B691" s="18" t="s">
        <v>1702</v>
      </c>
      <c r="C691" s="19" t="s">
        <v>1703</v>
      </c>
      <c r="D691" s="18" t="s">
        <v>1702</v>
      </c>
      <c r="E691" s="18" t="s">
        <v>1704</v>
      </c>
      <c r="F691" s="27">
        <v>129.22</v>
      </c>
      <c r="G691" s="27">
        <v>92.99</v>
      </c>
      <c r="H691" s="23">
        <v>93863120596</v>
      </c>
      <c r="I691" s="24"/>
      <c r="K691" s="1">
        <f t="shared" si="12"/>
        <v>0</v>
      </c>
    </row>
    <row r="692" spans="1:11" x14ac:dyDescent="0.25">
      <c r="A692" s="27" t="s">
        <v>939</v>
      </c>
      <c r="B692" s="18" t="s">
        <v>1705</v>
      </c>
      <c r="C692" s="19" t="s">
        <v>1705</v>
      </c>
      <c r="D692" s="18" t="s">
        <v>1705</v>
      </c>
      <c r="E692" s="18" t="s">
        <v>1705</v>
      </c>
      <c r="F692" s="27">
        <v>1338.47</v>
      </c>
      <c r="G692" s="27">
        <v>963.99</v>
      </c>
      <c r="H692" s="23"/>
      <c r="I692" s="24"/>
      <c r="K692" s="1">
        <f t="shared" ref="K692:K755" si="13">F692*$M$2</f>
        <v>0</v>
      </c>
    </row>
    <row r="693" spans="1:11" x14ac:dyDescent="0.25">
      <c r="A693" s="27" t="s">
        <v>939</v>
      </c>
      <c r="B693" s="18" t="s">
        <v>1706</v>
      </c>
      <c r="C693" s="19" t="s">
        <v>1707</v>
      </c>
      <c r="D693" s="18" t="s">
        <v>1706</v>
      </c>
      <c r="E693" s="18" t="s">
        <v>1708</v>
      </c>
      <c r="F693" s="27">
        <v>84.55</v>
      </c>
      <c r="G693" s="27">
        <v>60.99</v>
      </c>
      <c r="H693" s="23">
        <v>727066001955</v>
      </c>
      <c r="I693" s="24"/>
      <c r="K693" s="1">
        <f t="shared" si="13"/>
        <v>0</v>
      </c>
    </row>
    <row r="694" spans="1:11" x14ac:dyDescent="0.25">
      <c r="A694" s="27" t="s">
        <v>939</v>
      </c>
      <c r="B694" s="18" t="s">
        <v>1709</v>
      </c>
      <c r="C694" s="19" t="s">
        <v>1710</v>
      </c>
      <c r="D694" s="18" t="s">
        <v>1709</v>
      </c>
      <c r="E694" s="18" t="s">
        <v>1711</v>
      </c>
      <c r="F694" s="27">
        <v>84.55</v>
      </c>
      <c r="G694" s="27">
        <v>60.99</v>
      </c>
      <c r="H694" s="23">
        <v>727066002181</v>
      </c>
      <c r="I694" s="24"/>
      <c r="K694" s="1">
        <f t="shared" si="13"/>
        <v>0</v>
      </c>
    </row>
    <row r="695" spans="1:11" x14ac:dyDescent="0.25">
      <c r="A695" s="27" t="s">
        <v>939</v>
      </c>
      <c r="B695" s="18" t="s">
        <v>1712</v>
      </c>
      <c r="C695" s="19" t="s">
        <v>1713</v>
      </c>
      <c r="D695" s="18" t="s">
        <v>1712</v>
      </c>
      <c r="E695" s="18" t="s">
        <v>1714</v>
      </c>
      <c r="F695" s="27">
        <v>89.44</v>
      </c>
      <c r="G695" s="27">
        <v>63.99</v>
      </c>
      <c r="H695" s="23">
        <v>727066002198</v>
      </c>
      <c r="I695" s="24"/>
      <c r="K695" s="1">
        <f t="shared" si="13"/>
        <v>0</v>
      </c>
    </row>
    <row r="696" spans="1:11" x14ac:dyDescent="0.25">
      <c r="A696" s="27" t="s">
        <v>939</v>
      </c>
      <c r="B696" s="18" t="s">
        <v>1715</v>
      </c>
      <c r="C696" s="19" t="s">
        <v>1716</v>
      </c>
      <c r="D696" s="18" t="s">
        <v>1715</v>
      </c>
      <c r="E696" s="18" t="s">
        <v>1717</v>
      </c>
      <c r="F696" s="27">
        <v>89.44</v>
      </c>
      <c r="G696" s="27">
        <v>63.99</v>
      </c>
      <c r="H696" s="23">
        <v>727066002204</v>
      </c>
      <c r="I696" s="24"/>
      <c r="K696" s="1">
        <f t="shared" si="13"/>
        <v>0</v>
      </c>
    </row>
    <row r="697" spans="1:11" x14ac:dyDescent="0.25">
      <c r="A697" s="27" t="s">
        <v>939</v>
      </c>
      <c r="B697" s="18" t="s">
        <v>1718</v>
      </c>
      <c r="C697" s="19" t="s">
        <v>1719</v>
      </c>
      <c r="D697" s="18" t="s">
        <v>1718</v>
      </c>
      <c r="E697" s="18" t="s">
        <v>1720</v>
      </c>
      <c r="F697" s="27">
        <v>126.19</v>
      </c>
      <c r="G697" s="27">
        <v>90.99</v>
      </c>
      <c r="H697" s="23">
        <v>727066002211</v>
      </c>
      <c r="I697" s="24"/>
      <c r="K697" s="1">
        <f t="shared" si="13"/>
        <v>0</v>
      </c>
    </row>
    <row r="698" spans="1:11" x14ac:dyDescent="0.25">
      <c r="A698" s="27" t="s">
        <v>939</v>
      </c>
      <c r="B698" s="18" t="s">
        <v>1721</v>
      </c>
      <c r="C698" s="19" t="s">
        <v>1722</v>
      </c>
      <c r="D698" s="18" t="s">
        <v>1721</v>
      </c>
      <c r="E698" s="18" t="s">
        <v>1723</v>
      </c>
      <c r="F698" s="27">
        <v>129.22</v>
      </c>
      <c r="G698" s="27">
        <v>92.99</v>
      </c>
      <c r="H698" s="23">
        <v>93863120541</v>
      </c>
      <c r="I698" s="24"/>
      <c r="K698" s="1">
        <f t="shared" si="13"/>
        <v>0</v>
      </c>
    </row>
    <row r="699" spans="1:11" x14ac:dyDescent="0.25">
      <c r="A699" s="27" t="s">
        <v>939</v>
      </c>
      <c r="B699" s="18" t="s">
        <v>1724</v>
      </c>
      <c r="C699" s="19" t="s">
        <v>1725</v>
      </c>
      <c r="D699" s="18" t="s">
        <v>1724</v>
      </c>
      <c r="E699" s="18" t="s">
        <v>1726</v>
      </c>
      <c r="F699" s="27">
        <v>129.22</v>
      </c>
      <c r="G699" s="27">
        <v>92.99</v>
      </c>
      <c r="H699" s="23">
        <v>93863120558</v>
      </c>
      <c r="I699" s="24"/>
      <c r="K699" s="1">
        <f t="shared" si="13"/>
        <v>0</v>
      </c>
    </row>
    <row r="700" spans="1:11" x14ac:dyDescent="0.25">
      <c r="A700" s="27" t="s">
        <v>939</v>
      </c>
      <c r="B700" s="18" t="s">
        <v>1727</v>
      </c>
      <c r="C700" s="19" t="s">
        <v>1727</v>
      </c>
      <c r="D700" s="18" t="s">
        <v>1727</v>
      </c>
      <c r="E700" s="18" t="s">
        <v>1728</v>
      </c>
      <c r="F700" s="27">
        <v>699</v>
      </c>
      <c r="G700" s="27">
        <v>502.99</v>
      </c>
      <c r="H700" s="23">
        <v>93863134838</v>
      </c>
      <c r="I700" s="24">
        <v>20093863134832</v>
      </c>
      <c r="K700" s="1">
        <f t="shared" si="13"/>
        <v>0</v>
      </c>
    </row>
    <row r="701" spans="1:11" x14ac:dyDescent="0.25">
      <c r="A701" s="27" t="s">
        <v>939</v>
      </c>
      <c r="B701" s="18" t="s">
        <v>1729</v>
      </c>
      <c r="C701" s="19" t="s">
        <v>1729</v>
      </c>
      <c r="D701" s="18" t="s">
        <v>1729</v>
      </c>
      <c r="E701" s="18" t="s">
        <v>1730</v>
      </c>
      <c r="F701" s="27">
        <v>699</v>
      </c>
      <c r="G701" s="27">
        <v>502.99</v>
      </c>
      <c r="H701" s="23">
        <v>93863134845</v>
      </c>
      <c r="I701" s="24">
        <v>20093863134849</v>
      </c>
      <c r="K701" s="1">
        <f t="shared" si="13"/>
        <v>0</v>
      </c>
    </row>
    <row r="702" spans="1:11" x14ac:dyDescent="0.25">
      <c r="A702" s="27" t="s">
        <v>939</v>
      </c>
      <c r="B702" s="18" t="s">
        <v>1731</v>
      </c>
      <c r="C702" s="19" t="s">
        <v>1731</v>
      </c>
      <c r="D702" s="18" t="s">
        <v>1731</v>
      </c>
      <c r="E702" s="18" t="s">
        <v>1732</v>
      </c>
      <c r="F702" s="27">
        <v>699</v>
      </c>
      <c r="G702" s="27">
        <v>502.99</v>
      </c>
      <c r="H702" s="23">
        <v>93863134852</v>
      </c>
      <c r="I702" s="24">
        <v>20093863134856</v>
      </c>
      <c r="K702" s="1">
        <f t="shared" si="13"/>
        <v>0</v>
      </c>
    </row>
    <row r="703" spans="1:11" x14ac:dyDescent="0.25">
      <c r="A703" s="27" t="s">
        <v>939</v>
      </c>
      <c r="B703" s="18" t="s">
        <v>1733</v>
      </c>
      <c r="C703" s="19" t="s">
        <v>1733</v>
      </c>
      <c r="D703" s="18" t="s">
        <v>1733</v>
      </c>
      <c r="E703" s="18" t="s">
        <v>1734</v>
      </c>
      <c r="F703" s="27">
        <v>2087.2800000000002</v>
      </c>
      <c r="G703" s="27">
        <v>1502.99</v>
      </c>
      <c r="H703" s="23">
        <v>93863135613</v>
      </c>
      <c r="I703" s="24"/>
      <c r="K703" s="1">
        <f t="shared" si="13"/>
        <v>0</v>
      </c>
    </row>
    <row r="704" spans="1:11" x14ac:dyDescent="0.25">
      <c r="A704" s="27" t="s">
        <v>939</v>
      </c>
      <c r="B704" s="18" t="s">
        <v>1735</v>
      </c>
      <c r="C704" s="19" t="s">
        <v>1736</v>
      </c>
      <c r="D704" s="18" t="s">
        <v>1735</v>
      </c>
      <c r="E704" s="18" t="s">
        <v>1737</v>
      </c>
      <c r="F704" s="27">
        <v>95.57</v>
      </c>
      <c r="G704" s="27">
        <v>68.989999999999995</v>
      </c>
      <c r="H704" s="23">
        <v>727066002051</v>
      </c>
      <c r="I704" s="24"/>
      <c r="K704" s="1">
        <f t="shared" si="13"/>
        <v>0</v>
      </c>
    </row>
    <row r="705" spans="1:11" x14ac:dyDescent="0.25">
      <c r="A705" s="27" t="s">
        <v>939</v>
      </c>
      <c r="B705" s="18" t="s">
        <v>1738</v>
      </c>
      <c r="C705" s="19" t="s">
        <v>1739</v>
      </c>
      <c r="D705" s="18" t="s">
        <v>1738</v>
      </c>
      <c r="E705" s="18" t="s">
        <v>1740</v>
      </c>
      <c r="F705" s="27">
        <v>107.82</v>
      </c>
      <c r="G705" s="27">
        <v>77.989999999999995</v>
      </c>
      <c r="H705" s="23">
        <v>727066002679</v>
      </c>
      <c r="I705" s="24"/>
      <c r="K705" s="1">
        <f t="shared" si="13"/>
        <v>0</v>
      </c>
    </row>
    <row r="706" spans="1:11" x14ac:dyDescent="0.25">
      <c r="A706" s="27" t="s">
        <v>939</v>
      </c>
      <c r="B706" s="18" t="s">
        <v>1741</v>
      </c>
      <c r="C706" s="19" t="s">
        <v>1742</v>
      </c>
      <c r="D706" s="18" t="s">
        <v>1741</v>
      </c>
      <c r="E706" s="18" t="s">
        <v>1743</v>
      </c>
      <c r="F706" s="27">
        <v>107.82</v>
      </c>
      <c r="G706" s="27">
        <v>77.989999999999995</v>
      </c>
      <c r="H706" s="23">
        <v>727066002686</v>
      </c>
      <c r="I706" s="24"/>
      <c r="K706" s="1">
        <f t="shared" si="13"/>
        <v>0</v>
      </c>
    </row>
    <row r="707" spans="1:11" x14ac:dyDescent="0.25">
      <c r="A707" s="27" t="s">
        <v>939</v>
      </c>
      <c r="B707" s="18" t="s">
        <v>1744</v>
      </c>
      <c r="C707" s="19" t="s">
        <v>1745</v>
      </c>
      <c r="D707" s="18" t="s">
        <v>1744</v>
      </c>
      <c r="E707" s="18" t="s">
        <v>1746</v>
      </c>
      <c r="F707" s="27">
        <v>25.73</v>
      </c>
      <c r="G707" s="27">
        <v>18.989999999999998</v>
      </c>
      <c r="H707" s="23">
        <v>727066002099</v>
      </c>
      <c r="I707" s="24"/>
      <c r="K707" s="1">
        <f t="shared" si="13"/>
        <v>0</v>
      </c>
    </row>
    <row r="708" spans="1:11" x14ac:dyDescent="0.25">
      <c r="A708" s="27" t="s">
        <v>939</v>
      </c>
      <c r="B708" s="18" t="s">
        <v>1747</v>
      </c>
      <c r="C708" s="19" t="s">
        <v>1748</v>
      </c>
      <c r="D708" s="18" t="s">
        <v>1747</v>
      </c>
      <c r="E708" s="18" t="s">
        <v>1749</v>
      </c>
      <c r="F708" s="27">
        <v>63.71</v>
      </c>
      <c r="G708" s="27">
        <v>45.99</v>
      </c>
      <c r="H708" s="23">
        <v>727066002068</v>
      </c>
      <c r="I708" s="24"/>
      <c r="K708" s="1">
        <f t="shared" si="13"/>
        <v>0</v>
      </c>
    </row>
    <row r="709" spans="1:11" x14ac:dyDescent="0.25">
      <c r="A709" s="27" t="s">
        <v>939</v>
      </c>
      <c r="B709" s="18" t="s">
        <v>1750</v>
      </c>
      <c r="C709" s="19" t="s">
        <v>1751</v>
      </c>
      <c r="D709" s="18" t="s">
        <v>1750</v>
      </c>
      <c r="E709" s="18" t="s">
        <v>1752</v>
      </c>
      <c r="F709" s="27">
        <v>75.97</v>
      </c>
      <c r="G709" s="27">
        <v>54.99</v>
      </c>
      <c r="H709" s="23">
        <v>727066002655</v>
      </c>
      <c r="I709" s="24"/>
      <c r="K709" s="1">
        <f t="shared" si="13"/>
        <v>0</v>
      </c>
    </row>
    <row r="710" spans="1:11" x14ac:dyDescent="0.25">
      <c r="A710" s="27" t="s">
        <v>939</v>
      </c>
      <c r="B710" s="18" t="s">
        <v>1753</v>
      </c>
      <c r="C710" s="19" t="s">
        <v>1754</v>
      </c>
      <c r="D710" s="18" t="s">
        <v>1753</v>
      </c>
      <c r="E710" s="18" t="s">
        <v>1755</v>
      </c>
      <c r="F710" s="27">
        <v>75.97</v>
      </c>
      <c r="G710" s="27">
        <v>54.99</v>
      </c>
      <c r="H710" s="23">
        <v>727066002662</v>
      </c>
      <c r="I710" s="24"/>
      <c r="K710" s="1">
        <f t="shared" si="13"/>
        <v>0</v>
      </c>
    </row>
    <row r="711" spans="1:11" x14ac:dyDescent="0.25">
      <c r="A711" s="27" t="s">
        <v>939</v>
      </c>
      <c r="B711" s="18" t="s">
        <v>1756</v>
      </c>
      <c r="C711" s="19" t="s">
        <v>1757</v>
      </c>
      <c r="D711" s="18" t="s">
        <v>1756</v>
      </c>
      <c r="E711" s="18" t="s">
        <v>1758</v>
      </c>
      <c r="F711" s="27">
        <v>37.979999999999997</v>
      </c>
      <c r="G711" s="27">
        <v>26.99</v>
      </c>
      <c r="H711" s="23">
        <v>727066002082</v>
      </c>
      <c r="I711" s="24"/>
      <c r="K711" s="1">
        <f t="shared" si="13"/>
        <v>0</v>
      </c>
    </row>
    <row r="712" spans="1:11" x14ac:dyDescent="0.25">
      <c r="A712" s="27" t="s">
        <v>939</v>
      </c>
      <c r="B712" s="18" t="s">
        <v>1759</v>
      </c>
      <c r="C712" s="19" t="s">
        <v>1760</v>
      </c>
      <c r="D712" s="18" t="s">
        <v>1759</v>
      </c>
      <c r="E712" s="18" t="s">
        <v>1761</v>
      </c>
      <c r="F712" s="27">
        <v>50.24</v>
      </c>
      <c r="G712" s="27">
        <v>35.99</v>
      </c>
      <c r="H712" s="23">
        <v>727066002372</v>
      </c>
      <c r="I712" s="24"/>
      <c r="K712" s="1">
        <f t="shared" si="13"/>
        <v>0</v>
      </c>
    </row>
    <row r="713" spans="1:11" x14ac:dyDescent="0.25">
      <c r="A713" s="27" t="s">
        <v>939</v>
      </c>
      <c r="B713" s="18" t="s">
        <v>1762</v>
      </c>
      <c r="C713" s="19" t="s">
        <v>1763</v>
      </c>
      <c r="D713" s="18" t="s">
        <v>1762</v>
      </c>
      <c r="E713" s="18" t="s">
        <v>1764</v>
      </c>
      <c r="F713" s="27">
        <v>50.24</v>
      </c>
      <c r="G713" s="27">
        <v>35.99</v>
      </c>
      <c r="H713" s="23">
        <v>727066002389</v>
      </c>
      <c r="I713" s="24"/>
      <c r="K713" s="1">
        <f t="shared" si="13"/>
        <v>0</v>
      </c>
    </row>
    <row r="714" spans="1:11" x14ac:dyDescent="0.25">
      <c r="A714" s="27" t="s">
        <v>939</v>
      </c>
      <c r="B714" s="18" t="s">
        <v>1765</v>
      </c>
      <c r="C714" s="19" t="s">
        <v>1766</v>
      </c>
      <c r="D714" s="18" t="s">
        <v>1765</v>
      </c>
      <c r="E714" s="18" t="s">
        <v>1767</v>
      </c>
      <c r="F714" s="27">
        <v>61.26</v>
      </c>
      <c r="G714" s="27">
        <v>43.99</v>
      </c>
      <c r="H714" s="23">
        <v>727066002228</v>
      </c>
      <c r="I714" s="24"/>
      <c r="K714" s="1">
        <f t="shared" si="13"/>
        <v>0</v>
      </c>
    </row>
    <row r="715" spans="1:11" x14ac:dyDescent="0.25">
      <c r="A715" s="27" t="s">
        <v>939</v>
      </c>
      <c r="B715" s="18" t="s">
        <v>1768</v>
      </c>
      <c r="C715" s="19" t="s">
        <v>1768</v>
      </c>
      <c r="D715" s="18" t="s">
        <v>1768</v>
      </c>
      <c r="E715" s="18" t="s">
        <v>1769</v>
      </c>
      <c r="F715" s="27">
        <v>69.84</v>
      </c>
      <c r="G715" s="27">
        <v>49.99</v>
      </c>
      <c r="H715" s="23">
        <v>727066003027</v>
      </c>
      <c r="I715" s="24"/>
      <c r="K715" s="1">
        <f t="shared" si="13"/>
        <v>0</v>
      </c>
    </row>
    <row r="716" spans="1:11" x14ac:dyDescent="0.25">
      <c r="A716" s="27" t="s">
        <v>939</v>
      </c>
      <c r="B716" s="18" t="s">
        <v>1770</v>
      </c>
      <c r="C716" s="19" t="s">
        <v>1771</v>
      </c>
      <c r="D716" s="18" t="s">
        <v>1770</v>
      </c>
      <c r="E716" s="18" t="s">
        <v>1772</v>
      </c>
      <c r="F716" s="27">
        <v>159.94999999999999</v>
      </c>
      <c r="G716" s="27">
        <v>114.99</v>
      </c>
      <c r="H716" s="23">
        <v>782644009136</v>
      </c>
      <c r="I716" s="24"/>
      <c r="K716" s="1">
        <f t="shared" si="13"/>
        <v>0</v>
      </c>
    </row>
    <row r="717" spans="1:11" x14ac:dyDescent="0.25">
      <c r="A717" s="27" t="s">
        <v>78</v>
      </c>
      <c r="B717" s="18" t="s">
        <v>1773</v>
      </c>
      <c r="C717" s="19" t="s">
        <v>1774</v>
      </c>
      <c r="D717" s="18" t="s">
        <v>1773</v>
      </c>
      <c r="E717" s="18" t="s">
        <v>1775</v>
      </c>
      <c r="F717" s="27">
        <v>58.09</v>
      </c>
      <c r="G717" s="27">
        <v>41.99</v>
      </c>
      <c r="H717" s="23">
        <v>93863102530</v>
      </c>
      <c r="I717" s="24"/>
      <c r="K717" s="1">
        <f t="shared" si="13"/>
        <v>0</v>
      </c>
    </row>
    <row r="718" spans="1:11" x14ac:dyDescent="0.25">
      <c r="A718" s="27" t="s">
        <v>78</v>
      </c>
      <c r="B718" s="18" t="s">
        <v>1776</v>
      </c>
      <c r="C718" s="19" t="s">
        <v>1777</v>
      </c>
      <c r="D718" s="18" t="s">
        <v>1776</v>
      </c>
      <c r="E718" s="18" t="s">
        <v>1778</v>
      </c>
      <c r="F718" s="27">
        <v>59.05</v>
      </c>
      <c r="G718" s="27">
        <v>42.99</v>
      </c>
      <c r="H718" s="23">
        <v>93863130571</v>
      </c>
      <c r="I718" s="24"/>
      <c r="K718" s="1">
        <f t="shared" si="13"/>
        <v>0</v>
      </c>
    </row>
    <row r="719" spans="1:11" x14ac:dyDescent="0.25">
      <c r="A719" s="27" t="s">
        <v>78</v>
      </c>
      <c r="B719" s="18" t="s">
        <v>1779</v>
      </c>
      <c r="C719" s="19" t="s">
        <v>1780</v>
      </c>
      <c r="D719" s="18" t="s">
        <v>1779</v>
      </c>
      <c r="E719" s="18" t="s">
        <v>1781</v>
      </c>
      <c r="F719" s="27">
        <v>67.42</v>
      </c>
      <c r="G719" s="27">
        <v>48.99</v>
      </c>
      <c r="H719" s="23">
        <v>93863106712</v>
      </c>
      <c r="I719" s="24"/>
      <c r="K719" s="1">
        <f t="shared" si="13"/>
        <v>0</v>
      </c>
    </row>
    <row r="720" spans="1:11" x14ac:dyDescent="0.25">
      <c r="A720" s="27" t="s">
        <v>78</v>
      </c>
      <c r="B720" s="18" t="s">
        <v>1782</v>
      </c>
      <c r="C720" s="19">
        <v>93863107870</v>
      </c>
      <c r="D720" s="18" t="s">
        <v>1782</v>
      </c>
      <c r="E720" s="18" t="s">
        <v>1783</v>
      </c>
      <c r="F720" s="27">
        <v>46.72</v>
      </c>
      <c r="G720" s="27">
        <v>33.99</v>
      </c>
      <c r="H720" s="23">
        <v>93863107870</v>
      </c>
      <c r="I720" s="24"/>
      <c r="K720" s="1">
        <f t="shared" si="13"/>
        <v>0</v>
      </c>
    </row>
    <row r="721" spans="1:11" x14ac:dyDescent="0.25">
      <c r="A721" s="27" t="s">
        <v>78</v>
      </c>
      <c r="B721" s="18" t="s">
        <v>1784</v>
      </c>
      <c r="C721" s="19" t="s">
        <v>1785</v>
      </c>
      <c r="D721" s="18" t="s">
        <v>1784</v>
      </c>
      <c r="E721" s="18" t="s">
        <v>1786</v>
      </c>
      <c r="F721" s="27">
        <v>59.05</v>
      </c>
      <c r="G721" s="27">
        <v>42.99</v>
      </c>
      <c r="H721" s="23">
        <v>93863111594</v>
      </c>
      <c r="I721" s="24"/>
      <c r="K721" s="1">
        <f t="shared" si="13"/>
        <v>0</v>
      </c>
    </row>
    <row r="722" spans="1:11" x14ac:dyDescent="0.25">
      <c r="A722" s="27" t="s">
        <v>78</v>
      </c>
      <c r="B722" s="18" t="s">
        <v>1787</v>
      </c>
      <c r="C722" s="19" t="s">
        <v>1788</v>
      </c>
      <c r="D722" s="18" t="s">
        <v>1787</v>
      </c>
      <c r="E722" s="18" t="s">
        <v>1789</v>
      </c>
      <c r="F722" s="27">
        <v>70.91</v>
      </c>
      <c r="G722" s="27">
        <v>50.99</v>
      </c>
      <c r="H722" s="23">
        <v>93863111617</v>
      </c>
      <c r="I722" s="24"/>
      <c r="K722" s="1">
        <f t="shared" si="13"/>
        <v>0</v>
      </c>
    </row>
    <row r="723" spans="1:11" x14ac:dyDescent="0.25">
      <c r="A723" s="27" t="s">
        <v>78</v>
      </c>
      <c r="B723" s="18" t="s">
        <v>1790</v>
      </c>
      <c r="C723" s="19">
        <v>93863102882</v>
      </c>
      <c r="D723" s="18" t="s">
        <v>1790</v>
      </c>
      <c r="E723" s="18" t="s">
        <v>1791</v>
      </c>
      <c r="F723" s="27">
        <v>29.81</v>
      </c>
      <c r="G723" s="27">
        <v>20.99</v>
      </c>
      <c r="H723" s="23">
        <v>93863102882</v>
      </c>
      <c r="I723" s="24"/>
      <c r="K723" s="1">
        <f t="shared" si="13"/>
        <v>0</v>
      </c>
    </row>
    <row r="724" spans="1:11" x14ac:dyDescent="0.25">
      <c r="A724" s="27" t="s">
        <v>78</v>
      </c>
      <c r="B724" s="18" t="s">
        <v>1792</v>
      </c>
      <c r="C724" s="19">
        <v>93863102899</v>
      </c>
      <c r="D724" s="18" t="s">
        <v>1792</v>
      </c>
      <c r="E724" s="18" t="s">
        <v>1793</v>
      </c>
      <c r="F724" s="27">
        <v>33.770000000000003</v>
      </c>
      <c r="G724" s="27">
        <v>23.99</v>
      </c>
      <c r="H724" s="23">
        <v>93863102899</v>
      </c>
      <c r="I724" s="24"/>
      <c r="K724" s="1">
        <f t="shared" si="13"/>
        <v>0</v>
      </c>
    </row>
    <row r="725" spans="1:11" x14ac:dyDescent="0.25">
      <c r="A725" s="27" t="s">
        <v>78</v>
      </c>
      <c r="B725" s="18" t="s">
        <v>1794</v>
      </c>
      <c r="C725" s="19" t="s">
        <v>1795</v>
      </c>
      <c r="D725" s="18" t="s">
        <v>1794</v>
      </c>
      <c r="E725" s="18" t="s">
        <v>1796</v>
      </c>
      <c r="F725" s="27">
        <v>48.14</v>
      </c>
      <c r="G725" s="27">
        <v>34.99</v>
      </c>
      <c r="H725" s="23">
        <v>93863102905</v>
      </c>
      <c r="I725" s="24"/>
      <c r="K725" s="1">
        <f t="shared" si="13"/>
        <v>0</v>
      </c>
    </row>
    <row r="726" spans="1:11" x14ac:dyDescent="0.25">
      <c r="A726" s="27" t="s">
        <v>78</v>
      </c>
      <c r="B726" s="18" t="s">
        <v>1797</v>
      </c>
      <c r="C726" s="19" t="s">
        <v>1798</v>
      </c>
      <c r="D726" s="18" t="s">
        <v>1797</v>
      </c>
      <c r="E726" s="18" t="s">
        <v>1799</v>
      </c>
      <c r="F726" s="27">
        <v>33.770000000000003</v>
      </c>
      <c r="G726" s="27">
        <v>23.99</v>
      </c>
      <c r="H726" s="23">
        <v>93863133077</v>
      </c>
      <c r="I726" s="24"/>
      <c r="K726" s="1">
        <f t="shared" si="13"/>
        <v>0</v>
      </c>
    </row>
    <row r="727" spans="1:11" x14ac:dyDescent="0.25">
      <c r="A727" s="27" t="s">
        <v>939</v>
      </c>
      <c r="B727" s="18" t="s">
        <v>1800</v>
      </c>
      <c r="C727" s="19" t="s">
        <v>1800</v>
      </c>
      <c r="D727" s="18" t="s">
        <v>1800</v>
      </c>
      <c r="E727" s="18" t="s">
        <v>1801</v>
      </c>
      <c r="F727" s="27">
        <v>49.01</v>
      </c>
      <c r="G727" s="27">
        <v>34.99</v>
      </c>
      <c r="H727" s="23">
        <v>727066095121</v>
      </c>
      <c r="I727" s="24"/>
      <c r="K727" s="1">
        <f t="shared" si="13"/>
        <v>0</v>
      </c>
    </row>
    <row r="728" spans="1:11" x14ac:dyDescent="0.25">
      <c r="A728" s="27" t="s">
        <v>939</v>
      </c>
      <c r="B728" s="18" t="s">
        <v>1802</v>
      </c>
      <c r="C728" s="19" t="s">
        <v>1802</v>
      </c>
      <c r="D728" s="18" t="s">
        <v>1802</v>
      </c>
      <c r="E728" s="18" t="s">
        <v>1803</v>
      </c>
      <c r="F728" s="27">
        <v>26.95</v>
      </c>
      <c r="G728" s="27">
        <v>18.989999999999998</v>
      </c>
      <c r="H728" s="23">
        <v>727066096135</v>
      </c>
      <c r="I728" s="24"/>
      <c r="K728" s="1">
        <f t="shared" si="13"/>
        <v>0</v>
      </c>
    </row>
    <row r="729" spans="1:11" x14ac:dyDescent="0.25">
      <c r="A729" s="27" t="s">
        <v>939</v>
      </c>
      <c r="B729" s="18" t="s">
        <v>1804</v>
      </c>
      <c r="C729" s="19" t="s">
        <v>1804</v>
      </c>
      <c r="D729" s="18" t="s">
        <v>1804</v>
      </c>
      <c r="E729" s="18" t="s">
        <v>1805</v>
      </c>
      <c r="F729" s="27">
        <v>26.95</v>
      </c>
      <c r="G729" s="27">
        <v>18.989999999999998</v>
      </c>
      <c r="H729" s="23">
        <v>727066096142</v>
      </c>
      <c r="I729" s="24"/>
      <c r="K729" s="1">
        <f t="shared" si="13"/>
        <v>0</v>
      </c>
    </row>
    <row r="730" spans="1:11" x14ac:dyDescent="0.25">
      <c r="A730" s="27" t="s">
        <v>939</v>
      </c>
      <c r="B730" s="18" t="s">
        <v>1806</v>
      </c>
      <c r="C730" s="19" t="s">
        <v>1807</v>
      </c>
      <c r="D730" s="18" t="s">
        <v>1806</v>
      </c>
      <c r="E730" s="18" t="s">
        <v>1808</v>
      </c>
      <c r="F730" s="27">
        <v>75.97</v>
      </c>
      <c r="G730" s="27">
        <v>54.99</v>
      </c>
      <c r="H730" s="23">
        <v>727066003065</v>
      </c>
      <c r="I730" s="24"/>
      <c r="K730" s="1">
        <f t="shared" si="13"/>
        <v>0</v>
      </c>
    </row>
    <row r="731" spans="1:11" x14ac:dyDescent="0.25">
      <c r="A731" s="27" t="s">
        <v>12</v>
      </c>
      <c r="B731" s="18" t="s">
        <v>1809</v>
      </c>
      <c r="C731" s="19" t="s">
        <v>1809</v>
      </c>
      <c r="D731" s="18" t="s">
        <v>1810</v>
      </c>
      <c r="E731" s="18" t="s">
        <v>1811</v>
      </c>
      <c r="F731" s="27">
        <v>315</v>
      </c>
      <c r="G731" s="27">
        <v>226.99</v>
      </c>
      <c r="H731" s="23">
        <v>93863140600</v>
      </c>
      <c r="I731" s="24"/>
      <c r="K731" s="1">
        <f t="shared" si="13"/>
        <v>0</v>
      </c>
    </row>
    <row r="732" spans="1:11" x14ac:dyDescent="0.25">
      <c r="A732" s="27" t="s">
        <v>12</v>
      </c>
      <c r="B732" s="18" t="s">
        <v>1812</v>
      </c>
      <c r="C732" s="19" t="s">
        <v>1812</v>
      </c>
      <c r="D732" s="18" t="s">
        <v>1812</v>
      </c>
      <c r="E732" s="18" t="s">
        <v>1813</v>
      </c>
      <c r="F732" s="27">
        <v>35.950000000000003</v>
      </c>
      <c r="G732" s="27">
        <v>25.99</v>
      </c>
      <c r="H732" s="23">
        <v>93863140624</v>
      </c>
      <c r="I732" s="24"/>
      <c r="K732" s="1">
        <f t="shared" si="13"/>
        <v>0</v>
      </c>
    </row>
    <row r="733" spans="1:11" x14ac:dyDescent="0.25">
      <c r="A733" s="27" t="s">
        <v>12</v>
      </c>
      <c r="B733" s="18" t="s">
        <v>1814</v>
      </c>
      <c r="C733" s="19" t="s">
        <v>1814</v>
      </c>
      <c r="D733" s="18" t="s">
        <v>1814</v>
      </c>
      <c r="E733" s="18" t="s">
        <v>1815</v>
      </c>
      <c r="F733" s="27">
        <v>49.95</v>
      </c>
      <c r="G733" s="27">
        <v>35.99</v>
      </c>
      <c r="H733" s="23">
        <v>93863140631</v>
      </c>
      <c r="I733" s="24"/>
      <c r="K733" s="1">
        <f t="shared" si="13"/>
        <v>0</v>
      </c>
    </row>
    <row r="734" spans="1:11" x14ac:dyDescent="0.25">
      <c r="A734" s="27" t="s">
        <v>12</v>
      </c>
      <c r="B734" s="18" t="s">
        <v>1816</v>
      </c>
      <c r="C734" s="19" t="s">
        <v>1816</v>
      </c>
      <c r="D734" s="18" t="s">
        <v>1816</v>
      </c>
      <c r="E734" s="18" t="s">
        <v>1817</v>
      </c>
      <c r="F734" s="27">
        <v>22.95</v>
      </c>
      <c r="G734" s="27">
        <v>16.989999999999998</v>
      </c>
      <c r="H734" s="23">
        <v>93863140648</v>
      </c>
      <c r="I734" s="24"/>
      <c r="K734" s="1">
        <f t="shared" si="13"/>
        <v>0</v>
      </c>
    </row>
    <row r="735" spans="1:11" x14ac:dyDescent="0.25">
      <c r="A735" s="27" t="s">
        <v>12</v>
      </c>
      <c r="B735" s="18" t="s">
        <v>1818</v>
      </c>
      <c r="C735" s="19" t="s">
        <v>1818</v>
      </c>
      <c r="D735" s="18" t="s">
        <v>1818</v>
      </c>
      <c r="E735" s="18" t="s">
        <v>1819</v>
      </c>
      <c r="F735" s="27">
        <v>27.95</v>
      </c>
      <c r="G735" s="27">
        <v>19.989999999999998</v>
      </c>
      <c r="H735" s="23">
        <v>93863141720</v>
      </c>
      <c r="I735" s="24"/>
      <c r="K735" s="1">
        <f t="shared" si="13"/>
        <v>0</v>
      </c>
    </row>
    <row r="736" spans="1:11" x14ac:dyDescent="0.25">
      <c r="A736" s="27" t="s">
        <v>12</v>
      </c>
      <c r="B736" s="18" t="s">
        <v>1820</v>
      </c>
      <c r="C736" s="18" t="s">
        <v>1820</v>
      </c>
      <c r="D736" s="18" t="s">
        <v>1820</v>
      </c>
      <c r="E736" s="18" t="s">
        <v>1821</v>
      </c>
      <c r="F736" s="27">
        <v>34.950000000000003</v>
      </c>
      <c r="G736" s="27">
        <v>24.99</v>
      </c>
      <c r="H736" s="23">
        <v>26715071289</v>
      </c>
      <c r="I736" s="24"/>
      <c r="K736" s="1">
        <f t="shared" si="13"/>
        <v>0</v>
      </c>
    </row>
    <row r="737" spans="1:11" x14ac:dyDescent="0.25">
      <c r="A737" s="27" t="s">
        <v>12</v>
      </c>
      <c r="B737" s="18" t="s">
        <v>1822</v>
      </c>
      <c r="C737" s="19" t="s">
        <v>1822</v>
      </c>
      <c r="D737" s="18" t="s">
        <v>1822</v>
      </c>
      <c r="E737" s="18" t="s">
        <v>1823</v>
      </c>
      <c r="F737" s="27">
        <v>74.95</v>
      </c>
      <c r="G737" s="27">
        <v>53.99</v>
      </c>
      <c r="H737" s="23">
        <v>93863141751</v>
      </c>
      <c r="I737" s="24"/>
      <c r="K737" s="1">
        <f t="shared" si="13"/>
        <v>0</v>
      </c>
    </row>
    <row r="738" spans="1:11" x14ac:dyDescent="0.25">
      <c r="A738" s="27" t="s">
        <v>66</v>
      </c>
      <c r="B738" s="18" t="s">
        <v>1824</v>
      </c>
      <c r="C738" s="19" t="s">
        <v>1824</v>
      </c>
      <c r="D738" s="18" t="s">
        <v>1824</v>
      </c>
      <c r="E738" s="18" t="s">
        <v>1825</v>
      </c>
      <c r="F738" s="27">
        <v>145.35</v>
      </c>
      <c r="G738" s="27">
        <v>104.99</v>
      </c>
      <c r="H738" s="23">
        <v>93863134937</v>
      </c>
      <c r="I738" s="24">
        <v>20093863134931</v>
      </c>
      <c r="K738" s="1">
        <f t="shared" si="13"/>
        <v>0</v>
      </c>
    </row>
    <row r="739" spans="1:11" x14ac:dyDescent="0.25">
      <c r="A739" s="27" t="s">
        <v>66</v>
      </c>
      <c r="B739" s="18" t="s">
        <v>1826</v>
      </c>
      <c r="C739" s="19" t="s">
        <v>1827</v>
      </c>
      <c r="D739" s="18" t="s">
        <v>1826</v>
      </c>
      <c r="E739" s="18" t="s">
        <v>1828</v>
      </c>
      <c r="F739" s="27">
        <v>139</v>
      </c>
      <c r="G739" s="27">
        <v>99.99</v>
      </c>
      <c r="H739" s="23">
        <v>93863125225</v>
      </c>
      <c r="I739" s="24">
        <v>2009386313093</v>
      </c>
      <c r="K739" s="1">
        <f t="shared" si="13"/>
        <v>0</v>
      </c>
    </row>
    <row r="740" spans="1:11" x14ac:dyDescent="0.25">
      <c r="A740" s="27" t="s">
        <v>939</v>
      </c>
      <c r="B740" s="18" t="s">
        <v>1829</v>
      </c>
      <c r="C740" s="19" t="s">
        <v>1830</v>
      </c>
      <c r="D740" s="18" t="s">
        <v>1829</v>
      </c>
      <c r="E740" s="18" t="s">
        <v>1831</v>
      </c>
      <c r="F740" s="27">
        <v>13.09</v>
      </c>
      <c r="G740" s="27">
        <v>8.99</v>
      </c>
      <c r="H740" s="23">
        <v>782644007101</v>
      </c>
      <c r="I740" s="24"/>
      <c r="K740" s="1">
        <f t="shared" si="13"/>
        <v>0</v>
      </c>
    </row>
    <row r="741" spans="1:11" x14ac:dyDescent="0.25">
      <c r="A741" s="27" t="s">
        <v>939</v>
      </c>
      <c r="B741" s="18" t="s">
        <v>1832</v>
      </c>
      <c r="C741" s="19" t="s">
        <v>1833</v>
      </c>
      <c r="D741" s="18" t="s">
        <v>1832</v>
      </c>
      <c r="E741" s="18" t="s">
        <v>1834</v>
      </c>
      <c r="F741" s="27">
        <v>8.33</v>
      </c>
      <c r="G741" s="27">
        <v>5.99</v>
      </c>
      <c r="H741" s="23">
        <v>782644007118</v>
      </c>
      <c r="I741" s="24"/>
      <c r="K741" s="1">
        <f t="shared" si="13"/>
        <v>0</v>
      </c>
    </row>
    <row r="742" spans="1:11" x14ac:dyDescent="0.25">
      <c r="A742" s="27" t="s">
        <v>939</v>
      </c>
      <c r="B742" s="18" t="s">
        <v>1835</v>
      </c>
      <c r="C742" s="19" t="s">
        <v>1836</v>
      </c>
      <c r="D742" s="18" t="s">
        <v>1835</v>
      </c>
      <c r="E742" s="18" t="s">
        <v>1837</v>
      </c>
      <c r="F742" s="27">
        <v>7.14</v>
      </c>
      <c r="G742" s="27">
        <v>4.99</v>
      </c>
      <c r="H742" s="23">
        <v>782644006722</v>
      </c>
      <c r="I742" s="24"/>
      <c r="K742" s="1">
        <f t="shared" si="13"/>
        <v>0</v>
      </c>
    </row>
    <row r="743" spans="1:11" x14ac:dyDescent="0.25">
      <c r="A743" s="27" t="s">
        <v>939</v>
      </c>
      <c r="B743" s="18" t="s">
        <v>1838</v>
      </c>
      <c r="C743" s="19" t="s">
        <v>1839</v>
      </c>
      <c r="D743" s="18" t="s">
        <v>1838</v>
      </c>
      <c r="E743" s="18" t="s">
        <v>1838</v>
      </c>
      <c r="F743" s="27">
        <v>23.81</v>
      </c>
      <c r="G743" s="27">
        <v>16.989999999999998</v>
      </c>
      <c r="H743" s="23">
        <v>782644006739</v>
      </c>
      <c r="I743" s="24"/>
      <c r="K743" s="1">
        <f t="shared" si="13"/>
        <v>0</v>
      </c>
    </row>
    <row r="744" spans="1:11" x14ac:dyDescent="0.25">
      <c r="A744" s="27" t="s">
        <v>939</v>
      </c>
      <c r="B744" s="18" t="s">
        <v>1840</v>
      </c>
      <c r="C744" s="19" t="s">
        <v>1841</v>
      </c>
      <c r="D744" s="18" t="s">
        <v>1840</v>
      </c>
      <c r="E744" s="18" t="s">
        <v>1842</v>
      </c>
      <c r="F744" s="27">
        <v>30.95</v>
      </c>
      <c r="G744" s="27">
        <v>21.99</v>
      </c>
      <c r="H744" s="23">
        <v>782644007590</v>
      </c>
      <c r="I744" s="24"/>
      <c r="K744" s="1">
        <f t="shared" si="13"/>
        <v>0</v>
      </c>
    </row>
    <row r="745" spans="1:11" x14ac:dyDescent="0.25">
      <c r="A745" s="27" t="s">
        <v>939</v>
      </c>
      <c r="B745" s="18" t="s">
        <v>1843</v>
      </c>
      <c r="C745" s="19" t="s">
        <v>1844</v>
      </c>
      <c r="D745" s="18" t="s">
        <v>1843</v>
      </c>
      <c r="E745" s="18" t="s">
        <v>1845</v>
      </c>
      <c r="F745" s="27">
        <v>24.99</v>
      </c>
      <c r="G745" s="27">
        <v>17.989999999999998</v>
      </c>
      <c r="H745" s="23">
        <v>782644007484</v>
      </c>
      <c r="I745" s="24"/>
      <c r="K745" s="1">
        <f t="shared" si="13"/>
        <v>0</v>
      </c>
    </row>
    <row r="746" spans="1:11" x14ac:dyDescent="0.25">
      <c r="A746" s="27" t="s">
        <v>939</v>
      </c>
      <c r="B746" s="18" t="s">
        <v>1846</v>
      </c>
      <c r="C746" s="19" t="s">
        <v>1847</v>
      </c>
      <c r="D746" s="18" t="s">
        <v>1846</v>
      </c>
      <c r="E746" s="18" t="s">
        <v>1848</v>
      </c>
      <c r="F746" s="27">
        <v>16.670000000000002</v>
      </c>
      <c r="G746" s="27">
        <v>11.99</v>
      </c>
      <c r="H746" s="23">
        <v>782644007170</v>
      </c>
      <c r="I746" s="24"/>
      <c r="K746" s="1">
        <f t="shared" si="13"/>
        <v>0</v>
      </c>
    </row>
    <row r="747" spans="1:11" x14ac:dyDescent="0.25">
      <c r="A747" s="27" t="s">
        <v>939</v>
      </c>
      <c r="B747" s="18" t="s">
        <v>1849</v>
      </c>
      <c r="C747" s="19" t="s">
        <v>1850</v>
      </c>
      <c r="D747" s="18" t="s">
        <v>1849</v>
      </c>
      <c r="E747" s="18" t="s">
        <v>1851</v>
      </c>
      <c r="F747" s="27">
        <v>3.58</v>
      </c>
      <c r="G747" s="27">
        <v>2.99</v>
      </c>
      <c r="H747" s="23">
        <v>782644007491</v>
      </c>
      <c r="I747" s="24"/>
      <c r="K747" s="1">
        <f t="shared" si="13"/>
        <v>0</v>
      </c>
    </row>
    <row r="748" spans="1:11" x14ac:dyDescent="0.25">
      <c r="A748" s="27" t="s">
        <v>939</v>
      </c>
      <c r="B748" s="18" t="s">
        <v>1852</v>
      </c>
      <c r="C748" s="19" t="s">
        <v>1853</v>
      </c>
      <c r="D748" s="18" t="s">
        <v>1852</v>
      </c>
      <c r="E748" s="18" t="s">
        <v>1852</v>
      </c>
      <c r="F748" s="27">
        <v>30.95</v>
      </c>
      <c r="G748" s="27">
        <v>21.99</v>
      </c>
      <c r="H748" s="23">
        <v>93863116674</v>
      </c>
      <c r="I748" s="24"/>
      <c r="K748" s="1">
        <f t="shared" si="13"/>
        <v>0</v>
      </c>
    </row>
    <row r="749" spans="1:11" x14ac:dyDescent="0.25">
      <c r="A749" s="27" t="s">
        <v>939</v>
      </c>
      <c r="B749" s="18" t="s">
        <v>1854</v>
      </c>
      <c r="C749" s="19" t="s">
        <v>1855</v>
      </c>
      <c r="D749" s="18" t="s">
        <v>1854</v>
      </c>
      <c r="E749" s="18" t="s">
        <v>1856</v>
      </c>
      <c r="F749" s="27">
        <v>21.43</v>
      </c>
      <c r="G749" s="27">
        <v>14.99</v>
      </c>
      <c r="H749" s="23">
        <v>782644007187</v>
      </c>
      <c r="I749" s="24"/>
      <c r="K749" s="1">
        <f t="shared" si="13"/>
        <v>0</v>
      </c>
    </row>
    <row r="750" spans="1:11" x14ac:dyDescent="0.25">
      <c r="A750" s="27" t="s">
        <v>939</v>
      </c>
      <c r="B750" s="18" t="s">
        <v>1857</v>
      </c>
      <c r="C750" s="19" t="s">
        <v>1858</v>
      </c>
      <c r="D750" s="18" t="s">
        <v>1857</v>
      </c>
      <c r="E750" s="18" t="s">
        <v>1859</v>
      </c>
      <c r="F750" s="27">
        <v>20.23</v>
      </c>
      <c r="G750" s="27">
        <v>14.99</v>
      </c>
      <c r="H750" s="23">
        <v>782644007194</v>
      </c>
      <c r="I750" s="24"/>
      <c r="K750" s="1">
        <f t="shared" si="13"/>
        <v>0</v>
      </c>
    </row>
    <row r="751" spans="1:11" x14ac:dyDescent="0.25">
      <c r="A751" s="27" t="s">
        <v>939</v>
      </c>
      <c r="B751" s="18" t="s">
        <v>1860</v>
      </c>
      <c r="C751" s="19" t="s">
        <v>1861</v>
      </c>
      <c r="D751" s="18" t="s">
        <v>1860</v>
      </c>
      <c r="E751" s="18" t="s">
        <v>1862</v>
      </c>
      <c r="F751" s="27">
        <v>17.850000000000001</v>
      </c>
      <c r="G751" s="27">
        <v>12.99</v>
      </c>
      <c r="H751" s="23">
        <v>782644007347</v>
      </c>
      <c r="I751" s="24"/>
      <c r="K751" s="1">
        <f t="shared" si="13"/>
        <v>0</v>
      </c>
    </row>
    <row r="752" spans="1:11" x14ac:dyDescent="0.25">
      <c r="A752" s="27" t="s">
        <v>939</v>
      </c>
      <c r="B752" s="18" t="s">
        <v>1863</v>
      </c>
      <c r="C752" s="19" t="s">
        <v>1864</v>
      </c>
      <c r="D752" s="18" t="s">
        <v>1863</v>
      </c>
      <c r="E752" s="18" t="s">
        <v>1863</v>
      </c>
      <c r="F752" s="27">
        <v>36.9</v>
      </c>
      <c r="G752" s="27">
        <v>26.99</v>
      </c>
      <c r="H752" s="23">
        <v>93863115752</v>
      </c>
      <c r="I752" s="24"/>
      <c r="K752" s="1">
        <f t="shared" si="13"/>
        <v>0</v>
      </c>
    </row>
    <row r="753" spans="1:11" x14ac:dyDescent="0.25">
      <c r="A753" s="27" t="s">
        <v>939</v>
      </c>
      <c r="B753" s="18" t="s">
        <v>1865</v>
      </c>
      <c r="C753" s="19" t="s">
        <v>1866</v>
      </c>
      <c r="D753" s="18" t="s">
        <v>1865</v>
      </c>
      <c r="E753" s="18" t="s">
        <v>1867</v>
      </c>
      <c r="F753" s="27">
        <v>36.9</v>
      </c>
      <c r="G753" s="27">
        <v>26.99</v>
      </c>
      <c r="H753" s="23">
        <v>782644010361</v>
      </c>
      <c r="I753" s="24"/>
      <c r="K753" s="1">
        <f t="shared" si="13"/>
        <v>0</v>
      </c>
    </row>
    <row r="754" spans="1:11" x14ac:dyDescent="0.25">
      <c r="A754" s="27" t="s">
        <v>939</v>
      </c>
      <c r="B754" s="18" t="s">
        <v>1868</v>
      </c>
      <c r="C754" s="19" t="s">
        <v>1869</v>
      </c>
      <c r="D754" s="18" t="s">
        <v>1868</v>
      </c>
      <c r="E754" s="18" t="s">
        <v>1870</v>
      </c>
      <c r="F754" s="27">
        <v>73.790000000000006</v>
      </c>
      <c r="G754" s="27">
        <v>52.99</v>
      </c>
      <c r="H754" s="23">
        <v>782644009204</v>
      </c>
      <c r="I754" s="24"/>
      <c r="K754" s="1">
        <f t="shared" si="13"/>
        <v>0</v>
      </c>
    </row>
    <row r="755" spans="1:11" x14ac:dyDescent="0.25">
      <c r="A755" s="27" t="s">
        <v>939</v>
      </c>
      <c r="B755" s="18" t="s">
        <v>1871</v>
      </c>
      <c r="C755" s="19" t="s">
        <v>1872</v>
      </c>
      <c r="D755" s="18" t="s">
        <v>1871</v>
      </c>
      <c r="E755" s="18" t="s">
        <v>1873</v>
      </c>
      <c r="F755" s="27">
        <v>73.790000000000006</v>
      </c>
      <c r="G755" s="27">
        <v>52.99</v>
      </c>
      <c r="H755" s="23">
        <v>782644007354</v>
      </c>
      <c r="I755" s="24"/>
      <c r="K755" s="1">
        <f t="shared" si="13"/>
        <v>0</v>
      </c>
    </row>
    <row r="756" spans="1:11" x14ac:dyDescent="0.25">
      <c r="A756" s="27" t="s">
        <v>939</v>
      </c>
      <c r="B756" s="18" t="s">
        <v>1874</v>
      </c>
      <c r="C756" s="19" t="s">
        <v>1875</v>
      </c>
      <c r="D756" s="18" t="s">
        <v>1874</v>
      </c>
      <c r="E756" s="18" t="s">
        <v>1876</v>
      </c>
      <c r="F756" s="27">
        <v>44.04</v>
      </c>
      <c r="G756" s="27">
        <v>31.99</v>
      </c>
      <c r="H756" s="23">
        <v>782644006760</v>
      </c>
      <c r="I756" s="24"/>
      <c r="K756" s="1">
        <f t="shared" ref="K756:K819" si="14">F756*$M$2</f>
        <v>0</v>
      </c>
    </row>
    <row r="757" spans="1:11" x14ac:dyDescent="0.25">
      <c r="A757" s="27" t="s">
        <v>939</v>
      </c>
      <c r="B757" s="18" t="s">
        <v>1877</v>
      </c>
      <c r="C757" s="19" t="s">
        <v>1878</v>
      </c>
      <c r="D757" s="18" t="s">
        <v>1877</v>
      </c>
      <c r="E757" s="18" t="s">
        <v>1879</v>
      </c>
      <c r="F757" s="27">
        <v>44.04</v>
      </c>
      <c r="G757" s="27">
        <v>31.99</v>
      </c>
      <c r="H757" s="23">
        <v>782644006777</v>
      </c>
      <c r="I757" s="24"/>
      <c r="K757" s="1">
        <f t="shared" si="14"/>
        <v>0</v>
      </c>
    </row>
    <row r="758" spans="1:11" x14ac:dyDescent="0.25">
      <c r="A758" s="27" t="s">
        <v>939</v>
      </c>
      <c r="B758" s="18" t="s">
        <v>1880</v>
      </c>
      <c r="C758" s="19" t="s">
        <v>1881</v>
      </c>
      <c r="D758" s="18" t="s">
        <v>1880</v>
      </c>
      <c r="E758" s="18" t="s">
        <v>1882</v>
      </c>
      <c r="F758" s="27">
        <v>59.51</v>
      </c>
      <c r="G758" s="27">
        <v>42.99</v>
      </c>
      <c r="H758" s="23">
        <v>782644007439</v>
      </c>
      <c r="I758" s="24"/>
      <c r="K758" s="1">
        <f t="shared" si="14"/>
        <v>0</v>
      </c>
    </row>
    <row r="759" spans="1:11" x14ac:dyDescent="0.25">
      <c r="A759" s="27" t="s">
        <v>939</v>
      </c>
      <c r="B759" s="18" t="s">
        <v>1883</v>
      </c>
      <c r="C759" s="19" t="s">
        <v>1884</v>
      </c>
      <c r="D759" s="18" t="s">
        <v>1883</v>
      </c>
      <c r="E759" s="18" t="s">
        <v>1885</v>
      </c>
      <c r="F759" s="27">
        <v>51.19</v>
      </c>
      <c r="G759" s="27">
        <v>36.99</v>
      </c>
      <c r="H759" s="23">
        <v>782644006753</v>
      </c>
      <c r="I759" s="24"/>
      <c r="K759" s="1">
        <f t="shared" si="14"/>
        <v>0</v>
      </c>
    </row>
    <row r="760" spans="1:11" x14ac:dyDescent="0.25">
      <c r="A760" s="27" t="s">
        <v>939</v>
      </c>
      <c r="B760" s="18" t="s">
        <v>1886</v>
      </c>
      <c r="C760" s="19" t="s">
        <v>1887</v>
      </c>
      <c r="D760" s="18" t="s">
        <v>1886</v>
      </c>
      <c r="E760" s="18" t="s">
        <v>1888</v>
      </c>
      <c r="F760" s="27">
        <v>66.650000000000006</v>
      </c>
      <c r="G760" s="27">
        <v>47.99</v>
      </c>
      <c r="H760" s="23">
        <v>782644007217</v>
      </c>
      <c r="I760" s="24"/>
      <c r="K760" s="1">
        <f t="shared" si="14"/>
        <v>0</v>
      </c>
    </row>
    <row r="761" spans="1:11" x14ac:dyDescent="0.25">
      <c r="A761" s="27" t="s">
        <v>939</v>
      </c>
      <c r="B761" s="18" t="s">
        <v>1889</v>
      </c>
      <c r="C761" s="19" t="s">
        <v>1890</v>
      </c>
      <c r="D761" s="18" t="s">
        <v>1889</v>
      </c>
      <c r="E761" s="18" t="s">
        <v>1891</v>
      </c>
      <c r="F761" s="27">
        <v>44.04</v>
      </c>
      <c r="G761" s="27">
        <v>31.99</v>
      </c>
      <c r="H761" s="23">
        <v>782644006746</v>
      </c>
      <c r="I761" s="24"/>
      <c r="K761" s="1">
        <f t="shared" si="14"/>
        <v>0</v>
      </c>
    </row>
    <row r="762" spans="1:11" x14ac:dyDescent="0.25">
      <c r="A762" s="27" t="s">
        <v>939</v>
      </c>
      <c r="B762" s="18" t="s">
        <v>1892</v>
      </c>
      <c r="C762" s="19" t="s">
        <v>1893</v>
      </c>
      <c r="D762" s="18" t="s">
        <v>1892</v>
      </c>
      <c r="E762" s="18" t="s">
        <v>1894</v>
      </c>
      <c r="F762" s="27">
        <v>59.51</v>
      </c>
      <c r="G762" s="27">
        <v>42.99</v>
      </c>
      <c r="H762" s="23">
        <v>782644006890</v>
      </c>
      <c r="I762" s="24"/>
      <c r="K762" s="1">
        <f t="shared" si="14"/>
        <v>0</v>
      </c>
    </row>
    <row r="763" spans="1:11" x14ac:dyDescent="0.25">
      <c r="A763" s="27" t="s">
        <v>939</v>
      </c>
      <c r="B763" s="18" t="s">
        <v>1895</v>
      </c>
      <c r="C763" s="19" t="s">
        <v>1896</v>
      </c>
      <c r="D763" s="18" t="s">
        <v>1895</v>
      </c>
      <c r="E763" s="18" t="s">
        <v>1897</v>
      </c>
      <c r="F763" s="27">
        <v>17.850000000000001</v>
      </c>
      <c r="G763" s="27">
        <v>12.99</v>
      </c>
      <c r="H763" s="23">
        <v>782644007231</v>
      </c>
      <c r="I763" s="24"/>
      <c r="K763" s="1">
        <f t="shared" si="14"/>
        <v>0</v>
      </c>
    </row>
    <row r="764" spans="1:11" x14ac:dyDescent="0.25">
      <c r="A764" s="27" t="s">
        <v>939</v>
      </c>
      <c r="B764" s="18" t="s">
        <v>1898</v>
      </c>
      <c r="C764" s="19" t="s">
        <v>1899</v>
      </c>
      <c r="D764" s="18" t="s">
        <v>1898</v>
      </c>
      <c r="E764" s="18" t="s">
        <v>1900</v>
      </c>
      <c r="F764" s="27">
        <v>23.81</v>
      </c>
      <c r="G764" s="27">
        <v>16.989999999999998</v>
      </c>
      <c r="H764" s="23">
        <v>782644008375</v>
      </c>
      <c r="I764" s="24"/>
      <c r="K764" s="1">
        <f t="shared" si="14"/>
        <v>0</v>
      </c>
    </row>
    <row r="765" spans="1:11" x14ac:dyDescent="0.25">
      <c r="A765" s="27" t="s">
        <v>939</v>
      </c>
      <c r="B765" s="18" t="s">
        <v>1901</v>
      </c>
      <c r="C765" s="19" t="s">
        <v>1902</v>
      </c>
      <c r="D765" s="18" t="s">
        <v>1901</v>
      </c>
      <c r="E765" s="18" t="s">
        <v>1903</v>
      </c>
      <c r="F765" s="27">
        <v>26.18</v>
      </c>
      <c r="G765" s="27">
        <v>18.989999999999998</v>
      </c>
      <c r="H765" s="23">
        <v>782644008382</v>
      </c>
      <c r="I765" s="24"/>
      <c r="K765" s="1">
        <f t="shared" si="14"/>
        <v>0</v>
      </c>
    </row>
    <row r="766" spans="1:11" x14ac:dyDescent="0.25">
      <c r="A766" s="27" t="s">
        <v>939</v>
      </c>
      <c r="B766" s="18" t="s">
        <v>1904</v>
      </c>
      <c r="C766" s="19" t="s">
        <v>1905</v>
      </c>
      <c r="D766" s="18" t="s">
        <v>1904</v>
      </c>
      <c r="E766" s="18" t="s">
        <v>1906</v>
      </c>
      <c r="F766" s="27">
        <v>73.790000000000006</v>
      </c>
      <c r="G766" s="27">
        <v>52.99</v>
      </c>
      <c r="H766" s="23">
        <v>782644006906</v>
      </c>
      <c r="I766" s="24"/>
      <c r="K766" s="1">
        <f t="shared" si="14"/>
        <v>0</v>
      </c>
    </row>
    <row r="767" spans="1:11" x14ac:dyDescent="0.25">
      <c r="A767" s="27" t="s">
        <v>939</v>
      </c>
      <c r="B767" s="18" t="s">
        <v>1907</v>
      </c>
      <c r="C767" s="19" t="s">
        <v>1908</v>
      </c>
      <c r="D767" s="18" t="s">
        <v>1907</v>
      </c>
      <c r="E767" s="18" t="s">
        <v>1907</v>
      </c>
      <c r="F767" s="27">
        <v>220.2</v>
      </c>
      <c r="G767" s="27">
        <v>158.99</v>
      </c>
      <c r="H767" s="23">
        <v>782644006821</v>
      </c>
      <c r="I767" s="24"/>
      <c r="K767" s="1">
        <f t="shared" si="14"/>
        <v>0</v>
      </c>
    </row>
    <row r="768" spans="1:11" x14ac:dyDescent="0.25">
      <c r="A768" s="27" t="s">
        <v>939</v>
      </c>
      <c r="B768" s="18" t="s">
        <v>1909</v>
      </c>
      <c r="C768" s="19" t="s">
        <v>1910</v>
      </c>
      <c r="D768" s="18" t="s">
        <v>1909</v>
      </c>
      <c r="E768" s="18" t="s">
        <v>1909</v>
      </c>
      <c r="F768" s="27">
        <v>220.2</v>
      </c>
      <c r="G768" s="27">
        <v>158.99</v>
      </c>
      <c r="H768" s="23">
        <v>782644006814</v>
      </c>
      <c r="I768" s="24"/>
      <c r="K768" s="1">
        <f t="shared" si="14"/>
        <v>0</v>
      </c>
    </row>
    <row r="769" spans="1:11" x14ac:dyDescent="0.25">
      <c r="A769" s="27" t="s">
        <v>939</v>
      </c>
      <c r="B769" s="18" t="s">
        <v>1911</v>
      </c>
      <c r="C769" s="19" t="s">
        <v>1912</v>
      </c>
      <c r="D769" s="18" t="s">
        <v>1911</v>
      </c>
      <c r="E769" s="18" t="s">
        <v>1913</v>
      </c>
      <c r="F769" s="27">
        <v>20.23</v>
      </c>
      <c r="G769" s="27">
        <v>14.99</v>
      </c>
      <c r="H769" s="23">
        <v>782644007668</v>
      </c>
      <c r="I769" s="24"/>
      <c r="K769" s="1">
        <f t="shared" si="14"/>
        <v>0</v>
      </c>
    </row>
    <row r="770" spans="1:11" x14ac:dyDescent="0.25">
      <c r="A770" s="27" t="s">
        <v>939</v>
      </c>
      <c r="B770" s="18" t="s">
        <v>1914</v>
      </c>
      <c r="C770" s="19" t="s">
        <v>1915</v>
      </c>
      <c r="D770" s="18" t="s">
        <v>1914</v>
      </c>
      <c r="E770" s="18" t="s">
        <v>1916</v>
      </c>
      <c r="F770" s="27">
        <v>35.71</v>
      </c>
      <c r="G770" s="27">
        <v>25.99</v>
      </c>
      <c r="H770" s="23">
        <v>782644007682</v>
      </c>
      <c r="I770" s="24"/>
      <c r="K770" s="1">
        <f t="shared" si="14"/>
        <v>0</v>
      </c>
    </row>
    <row r="771" spans="1:11" x14ac:dyDescent="0.25">
      <c r="A771" s="27" t="s">
        <v>939</v>
      </c>
      <c r="B771" s="18" t="s">
        <v>1917</v>
      </c>
      <c r="C771" s="19" t="s">
        <v>1918</v>
      </c>
      <c r="D771" s="18" t="s">
        <v>1917</v>
      </c>
      <c r="E771" s="18" t="s">
        <v>1917</v>
      </c>
      <c r="F771" s="27">
        <v>48.8</v>
      </c>
      <c r="G771" s="27">
        <v>34.99</v>
      </c>
      <c r="H771" s="23">
        <v>782644010866</v>
      </c>
      <c r="I771" s="24"/>
      <c r="K771" s="1">
        <f t="shared" si="14"/>
        <v>0</v>
      </c>
    </row>
    <row r="772" spans="1:11" x14ac:dyDescent="0.25">
      <c r="A772" s="27" t="s">
        <v>939</v>
      </c>
      <c r="B772" s="18" t="s">
        <v>1919</v>
      </c>
      <c r="C772" s="19" t="s">
        <v>1920</v>
      </c>
      <c r="D772" s="18" t="s">
        <v>1919</v>
      </c>
      <c r="E772" s="18" t="s">
        <v>1919</v>
      </c>
      <c r="F772" s="27">
        <v>73.790000000000006</v>
      </c>
      <c r="G772" s="27">
        <v>52.99</v>
      </c>
      <c r="H772" s="23">
        <v>782644010873</v>
      </c>
      <c r="I772" s="24"/>
      <c r="K772" s="1">
        <f t="shared" si="14"/>
        <v>0</v>
      </c>
    </row>
    <row r="773" spans="1:11" x14ac:dyDescent="0.25">
      <c r="A773" s="27" t="s">
        <v>1921</v>
      </c>
      <c r="B773" s="18" t="s">
        <v>1922</v>
      </c>
      <c r="C773" s="19" t="s">
        <v>1923</v>
      </c>
      <c r="D773" s="18" t="s">
        <v>1922</v>
      </c>
      <c r="E773" s="18" t="s">
        <v>1924</v>
      </c>
      <c r="F773" s="27">
        <v>67.36</v>
      </c>
      <c r="G773" s="27">
        <v>47.99</v>
      </c>
      <c r="H773" s="23">
        <v>93863141027</v>
      </c>
      <c r="I773" s="24"/>
      <c r="K773" s="1">
        <f t="shared" si="14"/>
        <v>0</v>
      </c>
    </row>
    <row r="774" spans="1:11" x14ac:dyDescent="0.25">
      <c r="A774" s="27" t="s">
        <v>66</v>
      </c>
      <c r="B774" s="18" t="s">
        <v>1925</v>
      </c>
      <c r="C774" s="19" t="s">
        <v>1925</v>
      </c>
      <c r="D774" s="18" t="s">
        <v>1925</v>
      </c>
      <c r="E774" s="18" t="s">
        <v>1926</v>
      </c>
      <c r="F774" s="27">
        <v>54.95</v>
      </c>
      <c r="G774" s="27">
        <v>39.99</v>
      </c>
      <c r="H774" s="23">
        <v>93863135101</v>
      </c>
      <c r="I774" s="24">
        <v>20093863135105</v>
      </c>
      <c r="K774" s="1">
        <f t="shared" si="14"/>
        <v>0</v>
      </c>
    </row>
    <row r="775" spans="1:11" x14ac:dyDescent="0.25">
      <c r="A775" s="27" t="s">
        <v>66</v>
      </c>
      <c r="B775" s="18" t="s">
        <v>1927</v>
      </c>
      <c r="C775" s="19" t="s">
        <v>1928</v>
      </c>
      <c r="D775" s="18" t="s">
        <v>1927</v>
      </c>
      <c r="E775" s="18" t="s">
        <v>1929</v>
      </c>
      <c r="F775" s="29" t="s">
        <v>1930</v>
      </c>
      <c r="G775" s="27">
        <v>39.99</v>
      </c>
      <c r="H775" s="23">
        <v>93863132995</v>
      </c>
      <c r="I775" s="24">
        <v>20093863132999</v>
      </c>
      <c r="K775" s="1">
        <v>10.75</v>
      </c>
    </row>
    <row r="776" spans="1:11" x14ac:dyDescent="0.25">
      <c r="A776" s="27" t="s">
        <v>78</v>
      </c>
      <c r="B776" s="18" t="s">
        <v>1931</v>
      </c>
      <c r="C776" s="19" t="s">
        <v>1932</v>
      </c>
      <c r="D776" s="18" t="s">
        <v>1931</v>
      </c>
      <c r="E776" s="18" t="s">
        <v>1933</v>
      </c>
      <c r="F776" s="27">
        <v>59.88</v>
      </c>
      <c r="G776" s="27">
        <v>42.99</v>
      </c>
      <c r="H776" s="23">
        <v>93863107566</v>
      </c>
      <c r="I776" s="24"/>
      <c r="K776" s="1">
        <f t="shared" si="14"/>
        <v>0</v>
      </c>
    </row>
    <row r="777" spans="1:11" x14ac:dyDescent="0.25">
      <c r="A777" s="27" t="s">
        <v>939</v>
      </c>
      <c r="B777" s="18" t="s">
        <v>1934</v>
      </c>
      <c r="C777" s="19" t="s">
        <v>1935</v>
      </c>
      <c r="D777" s="19" t="s">
        <v>1935</v>
      </c>
      <c r="E777" s="18" t="s">
        <v>1936</v>
      </c>
      <c r="F777" s="27">
        <v>42.05</v>
      </c>
      <c r="G777" s="27">
        <v>30.99</v>
      </c>
      <c r="H777" s="23">
        <v>782644002670</v>
      </c>
      <c r="I777" s="24"/>
      <c r="K777" s="1">
        <f t="shared" si="14"/>
        <v>0</v>
      </c>
    </row>
    <row r="778" spans="1:11" x14ac:dyDescent="0.25">
      <c r="A778" s="27" t="s">
        <v>939</v>
      </c>
      <c r="B778" s="18" t="s">
        <v>1937</v>
      </c>
      <c r="C778" s="19" t="s">
        <v>1938</v>
      </c>
      <c r="D778" s="18" t="s">
        <v>1937</v>
      </c>
      <c r="E778" s="18" t="s">
        <v>1939</v>
      </c>
      <c r="F778" s="27">
        <v>61.89</v>
      </c>
      <c r="G778" s="27">
        <v>44.99</v>
      </c>
      <c r="H778" s="23">
        <v>782644003110</v>
      </c>
      <c r="I778" s="24"/>
      <c r="K778" s="1">
        <f t="shared" si="14"/>
        <v>0</v>
      </c>
    </row>
    <row r="779" spans="1:11" x14ac:dyDescent="0.25">
      <c r="A779" s="27" t="s">
        <v>939</v>
      </c>
      <c r="B779" s="18" t="s">
        <v>1940</v>
      </c>
      <c r="C779" s="19" t="s">
        <v>1941</v>
      </c>
      <c r="D779" s="18" t="s">
        <v>1940</v>
      </c>
      <c r="E779" s="18" t="s">
        <v>1942</v>
      </c>
      <c r="F779" s="27">
        <v>61.89</v>
      </c>
      <c r="G779" s="27">
        <v>44.99</v>
      </c>
      <c r="H779" s="23">
        <v>782644006395</v>
      </c>
      <c r="I779" s="24"/>
      <c r="K779" s="1">
        <f t="shared" si="14"/>
        <v>0</v>
      </c>
    </row>
    <row r="780" spans="1:11" x14ac:dyDescent="0.25">
      <c r="A780" s="27" t="s">
        <v>1921</v>
      </c>
      <c r="B780" s="18" t="s">
        <v>1943</v>
      </c>
      <c r="C780" s="19" t="s">
        <v>1943</v>
      </c>
      <c r="D780" s="18" t="s">
        <v>1943</v>
      </c>
      <c r="E780" s="18" t="s">
        <v>1944</v>
      </c>
      <c r="F780" s="27">
        <v>15</v>
      </c>
      <c r="G780" s="27">
        <v>10.99</v>
      </c>
      <c r="H780" s="23">
        <v>93863123535</v>
      </c>
      <c r="I780" s="24"/>
      <c r="K780" s="1">
        <f t="shared" si="14"/>
        <v>0</v>
      </c>
    </row>
    <row r="781" spans="1:11" x14ac:dyDescent="0.25">
      <c r="A781" s="27" t="s">
        <v>1921</v>
      </c>
      <c r="B781" s="18" t="s">
        <v>1945</v>
      </c>
      <c r="C781" s="19" t="s">
        <v>1945</v>
      </c>
      <c r="D781" s="18" t="s">
        <v>1945</v>
      </c>
      <c r="E781" s="18" t="s">
        <v>1946</v>
      </c>
      <c r="F781" s="27">
        <v>55</v>
      </c>
      <c r="G781" s="27">
        <v>39.99</v>
      </c>
      <c r="H781" s="23">
        <v>93863123559</v>
      </c>
      <c r="I781" s="24"/>
      <c r="K781" s="1">
        <f t="shared" si="14"/>
        <v>0</v>
      </c>
    </row>
    <row r="782" spans="1:11" x14ac:dyDescent="0.25">
      <c r="A782" s="27" t="s">
        <v>1921</v>
      </c>
      <c r="B782" s="18" t="s">
        <v>1947</v>
      </c>
      <c r="C782" s="19" t="s">
        <v>1947</v>
      </c>
      <c r="D782" s="18" t="s">
        <v>1947</v>
      </c>
      <c r="E782" s="18" t="s">
        <v>1948</v>
      </c>
      <c r="F782" s="27">
        <v>20</v>
      </c>
      <c r="G782" s="27">
        <v>13.99</v>
      </c>
      <c r="H782" s="23">
        <v>93863123542</v>
      </c>
      <c r="I782" s="24"/>
      <c r="K782" s="1">
        <f t="shared" si="14"/>
        <v>0</v>
      </c>
    </row>
    <row r="783" spans="1:11" x14ac:dyDescent="0.25">
      <c r="A783" s="27" t="s">
        <v>1921</v>
      </c>
      <c r="B783" s="18" t="s">
        <v>1949</v>
      </c>
      <c r="C783" s="19" t="s">
        <v>1950</v>
      </c>
      <c r="D783" s="18" t="s">
        <v>1949</v>
      </c>
      <c r="E783" s="18" t="s">
        <v>1951</v>
      </c>
      <c r="F783" s="27">
        <v>45</v>
      </c>
      <c r="G783" s="27">
        <v>31.99</v>
      </c>
      <c r="H783" s="23">
        <v>93863123566</v>
      </c>
      <c r="I783" s="24"/>
      <c r="K783" s="1">
        <f t="shared" si="14"/>
        <v>0</v>
      </c>
    </row>
    <row r="784" spans="1:11" x14ac:dyDescent="0.25">
      <c r="A784" s="27" t="s">
        <v>1921</v>
      </c>
      <c r="B784" s="18" t="s">
        <v>1952</v>
      </c>
      <c r="C784" s="19" t="s">
        <v>1953</v>
      </c>
      <c r="D784" s="18" t="s">
        <v>1952</v>
      </c>
      <c r="E784" s="18" t="s">
        <v>1954</v>
      </c>
      <c r="F784" s="27">
        <v>55</v>
      </c>
      <c r="G784" s="27">
        <v>39.99</v>
      </c>
      <c r="H784" s="23">
        <v>93863123573</v>
      </c>
      <c r="I784" s="24"/>
      <c r="K784" s="1">
        <f t="shared" si="14"/>
        <v>0</v>
      </c>
    </row>
    <row r="785" spans="1:11" x14ac:dyDescent="0.25">
      <c r="A785" s="27" t="s">
        <v>1921</v>
      </c>
      <c r="B785" s="18" t="s">
        <v>1955</v>
      </c>
      <c r="C785" s="19" t="s">
        <v>1955</v>
      </c>
      <c r="D785" s="18" t="s">
        <v>1955</v>
      </c>
      <c r="E785" s="18" t="s">
        <v>1956</v>
      </c>
      <c r="F785" s="27">
        <v>55</v>
      </c>
      <c r="G785" s="27">
        <v>39.99</v>
      </c>
      <c r="H785" s="23">
        <v>93863123580</v>
      </c>
      <c r="I785" s="24"/>
      <c r="K785" s="1">
        <f t="shared" si="14"/>
        <v>0</v>
      </c>
    </row>
    <row r="786" spans="1:11" x14ac:dyDescent="0.25">
      <c r="A786" s="27" t="s">
        <v>1921</v>
      </c>
      <c r="B786" s="18" t="s">
        <v>1957</v>
      </c>
      <c r="C786" s="19" t="s">
        <v>1957</v>
      </c>
      <c r="D786" s="18" t="s">
        <v>1957</v>
      </c>
      <c r="E786" s="18" t="s">
        <v>1958</v>
      </c>
      <c r="F786" s="27">
        <v>65</v>
      </c>
      <c r="G786" s="27">
        <v>46.99</v>
      </c>
      <c r="H786" s="23">
        <v>93863123597</v>
      </c>
      <c r="I786" s="24"/>
      <c r="K786" s="1">
        <f t="shared" si="14"/>
        <v>0</v>
      </c>
    </row>
    <row r="787" spans="1:11" x14ac:dyDescent="0.25">
      <c r="A787" s="27" t="s">
        <v>939</v>
      </c>
      <c r="B787" s="18" t="s">
        <v>1959</v>
      </c>
      <c r="C787" s="19" t="s">
        <v>1960</v>
      </c>
      <c r="D787" s="18" t="s">
        <v>1959</v>
      </c>
      <c r="E787" s="18" t="s">
        <v>1961</v>
      </c>
      <c r="F787" s="27">
        <v>24.55</v>
      </c>
      <c r="G787" s="27">
        <v>17.989999999999998</v>
      </c>
      <c r="H787" s="23">
        <v>782644008108</v>
      </c>
      <c r="I787" s="24"/>
      <c r="K787" s="1">
        <f t="shared" si="14"/>
        <v>0</v>
      </c>
    </row>
    <row r="788" spans="1:11" x14ac:dyDescent="0.25">
      <c r="A788" s="27" t="s">
        <v>939</v>
      </c>
      <c r="B788" s="18" t="s">
        <v>1962</v>
      </c>
      <c r="C788" s="19" t="s">
        <v>1963</v>
      </c>
      <c r="D788" s="18" t="s">
        <v>1962</v>
      </c>
      <c r="E788" s="18" t="s">
        <v>1964</v>
      </c>
      <c r="F788" s="27">
        <v>19.84</v>
      </c>
      <c r="G788" s="27">
        <v>13.99</v>
      </c>
      <c r="H788" s="23">
        <v>782644008115</v>
      </c>
      <c r="I788" s="24"/>
      <c r="K788" s="1">
        <f t="shared" si="14"/>
        <v>0</v>
      </c>
    </row>
    <row r="789" spans="1:11" x14ac:dyDescent="0.25">
      <c r="A789" s="27" t="s">
        <v>939</v>
      </c>
      <c r="B789" s="18" t="s">
        <v>1965</v>
      </c>
      <c r="C789" s="19" t="s">
        <v>1966</v>
      </c>
      <c r="D789" s="18" t="s">
        <v>1965</v>
      </c>
      <c r="E789" s="18" t="s">
        <v>1967</v>
      </c>
      <c r="F789" s="27">
        <v>67.400000000000006</v>
      </c>
      <c r="G789" s="27">
        <v>48.99</v>
      </c>
      <c r="H789" s="23">
        <v>727066074218</v>
      </c>
      <c r="I789" s="24"/>
      <c r="K789" s="1">
        <f t="shared" si="14"/>
        <v>0</v>
      </c>
    </row>
    <row r="790" spans="1:11" x14ac:dyDescent="0.25">
      <c r="A790" s="27" t="s">
        <v>939</v>
      </c>
      <c r="B790" s="18" t="s">
        <v>1968</v>
      </c>
      <c r="C790" s="19" t="s">
        <v>1969</v>
      </c>
      <c r="D790" s="18" t="s">
        <v>1968</v>
      </c>
      <c r="E790" s="18" t="s">
        <v>1970</v>
      </c>
      <c r="F790" s="27">
        <v>133.55000000000001</v>
      </c>
      <c r="G790" s="27">
        <v>95.99</v>
      </c>
      <c r="H790" s="23">
        <v>727066074225</v>
      </c>
      <c r="I790" s="24"/>
      <c r="K790" s="1">
        <f t="shared" si="14"/>
        <v>0</v>
      </c>
    </row>
    <row r="791" spans="1:11" x14ac:dyDescent="0.25">
      <c r="A791" s="27" t="s">
        <v>939</v>
      </c>
      <c r="B791" s="18" t="s">
        <v>1971</v>
      </c>
      <c r="C791" s="19" t="s">
        <v>1972</v>
      </c>
      <c r="D791" s="18" t="s">
        <v>1971</v>
      </c>
      <c r="E791" s="18" t="s">
        <v>1973</v>
      </c>
      <c r="F791" s="27">
        <v>14.7</v>
      </c>
      <c r="G791" s="27">
        <v>10.99</v>
      </c>
      <c r="H791" s="23">
        <v>727066059994</v>
      </c>
      <c r="I791" s="24"/>
      <c r="K791" s="1">
        <f t="shared" si="14"/>
        <v>0</v>
      </c>
    </row>
    <row r="792" spans="1:11" x14ac:dyDescent="0.25">
      <c r="A792" s="27" t="s">
        <v>939</v>
      </c>
      <c r="B792" s="18" t="s">
        <v>1974</v>
      </c>
      <c r="C792" s="19" t="s">
        <v>1974</v>
      </c>
      <c r="D792" s="18" t="s">
        <v>1974</v>
      </c>
      <c r="E792" s="18" t="s">
        <v>1975</v>
      </c>
      <c r="F792" s="27">
        <v>24.51</v>
      </c>
      <c r="G792" s="27">
        <v>17.989999999999998</v>
      </c>
      <c r="H792" s="23">
        <v>727066060556</v>
      </c>
      <c r="I792" s="24"/>
      <c r="K792" s="1">
        <f t="shared" si="14"/>
        <v>0</v>
      </c>
    </row>
    <row r="793" spans="1:11" x14ac:dyDescent="0.25">
      <c r="A793" s="27" t="s">
        <v>939</v>
      </c>
      <c r="B793" s="18" t="s">
        <v>1976</v>
      </c>
      <c r="C793" s="19" t="s">
        <v>1976</v>
      </c>
      <c r="D793" s="18" t="s">
        <v>1976</v>
      </c>
      <c r="E793" s="18" t="s">
        <v>1977</v>
      </c>
      <c r="F793" s="27">
        <v>24.51</v>
      </c>
      <c r="G793" s="27">
        <v>17.989999999999998</v>
      </c>
      <c r="H793" s="23">
        <v>727066097149</v>
      </c>
      <c r="I793" s="24"/>
      <c r="K793" s="1">
        <f t="shared" si="14"/>
        <v>0</v>
      </c>
    </row>
    <row r="794" spans="1:11" x14ac:dyDescent="0.25">
      <c r="A794" s="27" t="s">
        <v>939</v>
      </c>
      <c r="B794" s="18" t="s">
        <v>1978</v>
      </c>
      <c r="C794" s="19" t="s">
        <v>1978</v>
      </c>
      <c r="D794" s="18" t="s">
        <v>1978</v>
      </c>
      <c r="E794" s="18" t="s">
        <v>1979</v>
      </c>
      <c r="F794" s="27">
        <v>118.86</v>
      </c>
      <c r="G794" s="27">
        <v>85.99</v>
      </c>
      <c r="H794" s="23">
        <v>727066078087</v>
      </c>
      <c r="I794" s="24"/>
      <c r="K794" s="1">
        <f t="shared" si="14"/>
        <v>0</v>
      </c>
    </row>
    <row r="795" spans="1:11" x14ac:dyDescent="0.25">
      <c r="A795" s="27" t="s">
        <v>685</v>
      </c>
      <c r="B795" s="18" t="s">
        <v>1980</v>
      </c>
      <c r="C795" s="18" t="s">
        <v>1981</v>
      </c>
      <c r="D795" s="18" t="s">
        <v>1980</v>
      </c>
      <c r="E795" s="18" t="s">
        <v>1980</v>
      </c>
      <c r="F795" s="27">
        <v>13.4</v>
      </c>
      <c r="G795" s="27">
        <v>9.99</v>
      </c>
      <c r="H795" s="23">
        <v>93863120398</v>
      </c>
      <c r="I795" s="24"/>
      <c r="K795" s="1">
        <f t="shared" si="14"/>
        <v>0</v>
      </c>
    </row>
    <row r="796" spans="1:11" x14ac:dyDescent="0.25">
      <c r="A796" s="27" t="s">
        <v>939</v>
      </c>
      <c r="B796" s="18" t="s">
        <v>1982</v>
      </c>
      <c r="C796" s="19" t="s">
        <v>1983</v>
      </c>
      <c r="D796" s="18" t="s">
        <v>1982</v>
      </c>
      <c r="E796" s="18" t="s">
        <v>1984</v>
      </c>
      <c r="F796" s="27">
        <v>51.35</v>
      </c>
      <c r="G796" s="27">
        <v>36.99</v>
      </c>
      <c r="H796" s="23">
        <v>782644008436</v>
      </c>
      <c r="I796" s="24"/>
      <c r="K796" s="1">
        <f t="shared" si="14"/>
        <v>0</v>
      </c>
    </row>
    <row r="797" spans="1:11" x14ac:dyDescent="0.25">
      <c r="A797" s="27" t="s">
        <v>939</v>
      </c>
      <c r="B797" s="18" t="s">
        <v>1985</v>
      </c>
      <c r="C797" s="19" t="s">
        <v>1986</v>
      </c>
      <c r="D797" s="18" t="s">
        <v>1985</v>
      </c>
      <c r="E797" s="18" t="s">
        <v>1985</v>
      </c>
      <c r="F797" s="27">
        <v>51.35</v>
      </c>
      <c r="G797" s="27">
        <v>36.99</v>
      </c>
      <c r="H797" s="23">
        <v>782644010989</v>
      </c>
      <c r="I797" s="24"/>
      <c r="K797" s="1">
        <f t="shared" si="14"/>
        <v>0</v>
      </c>
    </row>
    <row r="798" spans="1:11" x14ac:dyDescent="0.25">
      <c r="A798" s="27" t="s">
        <v>939</v>
      </c>
      <c r="B798" s="18" t="s">
        <v>1987</v>
      </c>
      <c r="C798" s="19" t="s">
        <v>1988</v>
      </c>
      <c r="D798" s="18" t="s">
        <v>1987</v>
      </c>
      <c r="E798" s="18" t="s">
        <v>1987</v>
      </c>
      <c r="F798" s="27">
        <v>51.35</v>
      </c>
      <c r="G798" s="27">
        <v>36.99</v>
      </c>
      <c r="H798" s="23">
        <v>782644010996</v>
      </c>
      <c r="I798" s="24"/>
      <c r="K798" s="1">
        <f t="shared" si="14"/>
        <v>0</v>
      </c>
    </row>
    <row r="799" spans="1:11" x14ac:dyDescent="0.25">
      <c r="A799" s="27" t="s">
        <v>939</v>
      </c>
      <c r="B799" s="18" t="s">
        <v>1989</v>
      </c>
      <c r="C799" s="19" t="s">
        <v>1990</v>
      </c>
      <c r="D799" s="18" t="s">
        <v>1989</v>
      </c>
      <c r="E799" s="18" t="s">
        <v>1991</v>
      </c>
      <c r="F799" s="27">
        <v>62.48</v>
      </c>
      <c r="G799" s="27">
        <v>44.99</v>
      </c>
      <c r="H799" s="23">
        <v>727066100658</v>
      </c>
      <c r="I799" s="24"/>
      <c r="K799" s="1">
        <f t="shared" si="14"/>
        <v>0</v>
      </c>
    </row>
    <row r="800" spans="1:11" x14ac:dyDescent="0.25">
      <c r="A800" s="27" t="s">
        <v>939</v>
      </c>
      <c r="B800" s="18" t="s">
        <v>1992</v>
      </c>
      <c r="C800" s="19" t="s">
        <v>1992</v>
      </c>
      <c r="D800" s="18" t="s">
        <v>1992</v>
      </c>
      <c r="E800" s="18" t="s">
        <v>1993</v>
      </c>
      <c r="F800" s="27">
        <v>69.84</v>
      </c>
      <c r="G800" s="27">
        <v>49.99</v>
      </c>
      <c r="H800" s="23">
        <v>727066061157</v>
      </c>
      <c r="I800" s="24"/>
      <c r="K800" s="1">
        <f t="shared" si="14"/>
        <v>0</v>
      </c>
    </row>
    <row r="801" spans="1:11" x14ac:dyDescent="0.25">
      <c r="A801" s="27" t="s">
        <v>939</v>
      </c>
      <c r="B801" s="18" t="s">
        <v>1994</v>
      </c>
      <c r="C801" s="19" t="s">
        <v>1994</v>
      </c>
      <c r="D801" s="18" t="s">
        <v>1994</v>
      </c>
      <c r="E801" s="18" t="s">
        <v>1995</v>
      </c>
      <c r="F801" s="27">
        <v>149.47999999999999</v>
      </c>
      <c r="G801" s="27">
        <v>107.99</v>
      </c>
      <c r="H801" s="23">
        <v>727066077936</v>
      </c>
      <c r="I801" s="24"/>
      <c r="K801" s="1">
        <f t="shared" si="14"/>
        <v>0</v>
      </c>
    </row>
    <row r="802" spans="1:11" x14ac:dyDescent="0.25">
      <c r="A802" s="27" t="s">
        <v>939</v>
      </c>
      <c r="B802" s="18" t="s">
        <v>1996</v>
      </c>
      <c r="C802" s="19" t="s">
        <v>1996</v>
      </c>
      <c r="D802" s="18" t="s">
        <v>1996</v>
      </c>
      <c r="E802" s="18" t="s">
        <v>1997</v>
      </c>
      <c r="F802" s="27">
        <v>149.47999999999999</v>
      </c>
      <c r="G802" s="27">
        <v>107.99</v>
      </c>
      <c r="H802" s="23">
        <v>727066078049</v>
      </c>
      <c r="I802" s="24"/>
      <c r="K802" s="1">
        <f t="shared" si="14"/>
        <v>0</v>
      </c>
    </row>
    <row r="803" spans="1:11" x14ac:dyDescent="0.25">
      <c r="A803" s="27" t="s">
        <v>685</v>
      </c>
      <c r="B803" s="18" t="s">
        <v>1998</v>
      </c>
      <c r="C803" s="18" t="s">
        <v>1998</v>
      </c>
      <c r="D803" s="18" t="s">
        <v>1998</v>
      </c>
      <c r="E803" s="18" t="s">
        <v>1999</v>
      </c>
      <c r="F803" s="27">
        <v>400</v>
      </c>
      <c r="G803" s="27">
        <v>287.99</v>
      </c>
      <c r="H803" s="23">
        <v>93863142215</v>
      </c>
      <c r="I803" s="24"/>
      <c r="K803" s="1">
        <f t="shared" si="14"/>
        <v>0</v>
      </c>
    </row>
    <row r="804" spans="1:11" x14ac:dyDescent="0.25">
      <c r="A804" s="27" t="s">
        <v>66</v>
      </c>
      <c r="B804" s="18" t="s">
        <v>2000</v>
      </c>
      <c r="C804" s="19" t="s">
        <v>2000</v>
      </c>
      <c r="D804" s="18" t="s">
        <v>2000</v>
      </c>
      <c r="E804" s="18" t="s">
        <v>2001</v>
      </c>
      <c r="F804" s="27">
        <v>59.95</v>
      </c>
      <c r="G804" s="27">
        <v>42.99</v>
      </c>
      <c r="H804" s="23">
        <v>93863140754</v>
      </c>
      <c r="I804" s="24">
        <v>20093863140758</v>
      </c>
      <c r="K804" s="1">
        <f t="shared" si="14"/>
        <v>0</v>
      </c>
    </row>
    <row r="805" spans="1:11" x14ac:dyDescent="0.25">
      <c r="A805" s="27" t="s">
        <v>12</v>
      </c>
      <c r="B805" s="18" t="s">
        <v>2002</v>
      </c>
      <c r="C805" s="19" t="s">
        <v>2003</v>
      </c>
      <c r="D805" s="18" t="s">
        <v>2002</v>
      </c>
      <c r="E805" s="18" t="s">
        <v>2004</v>
      </c>
      <c r="F805" s="27">
        <v>125</v>
      </c>
      <c r="G805" s="27">
        <v>89.99</v>
      </c>
      <c r="H805" s="23">
        <v>897384000319</v>
      </c>
      <c r="I805" s="24"/>
      <c r="K805" s="1">
        <f t="shared" si="14"/>
        <v>0</v>
      </c>
    </row>
    <row r="806" spans="1:11" x14ac:dyDescent="0.25">
      <c r="A806" s="27" t="s">
        <v>12</v>
      </c>
      <c r="B806" s="18" t="s">
        <v>2005</v>
      </c>
      <c r="C806" s="19" t="s">
        <v>2006</v>
      </c>
      <c r="D806" s="18" t="s">
        <v>2005</v>
      </c>
      <c r="E806" s="18" t="s">
        <v>2007</v>
      </c>
      <c r="F806" s="27">
        <v>95</v>
      </c>
      <c r="G806" s="27">
        <v>67.989999999999995</v>
      </c>
      <c r="H806" s="23">
        <v>897384000142</v>
      </c>
      <c r="I806" s="24"/>
      <c r="K806" s="1">
        <f t="shared" si="14"/>
        <v>0</v>
      </c>
    </row>
    <row r="807" spans="1:11" x14ac:dyDescent="0.25">
      <c r="A807" s="27" t="s">
        <v>12</v>
      </c>
      <c r="B807" s="18" t="s">
        <v>2008</v>
      </c>
      <c r="C807" s="19" t="s">
        <v>2009</v>
      </c>
      <c r="D807" s="18" t="s">
        <v>2008</v>
      </c>
      <c r="E807" s="18" t="s">
        <v>2010</v>
      </c>
      <c r="F807" s="27">
        <v>125</v>
      </c>
      <c r="G807" s="27">
        <v>89.99</v>
      </c>
      <c r="H807" s="23">
        <v>897384000326</v>
      </c>
      <c r="I807" s="24"/>
      <c r="K807" s="1">
        <f t="shared" si="14"/>
        <v>0</v>
      </c>
    </row>
    <row r="808" spans="1:11" x14ac:dyDescent="0.25">
      <c r="A808" s="27" t="s">
        <v>66</v>
      </c>
      <c r="B808" s="18" t="s">
        <v>2011</v>
      </c>
      <c r="C808" s="19" t="s">
        <v>2011</v>
      </c>
      <c r="D808" s="18" t="s">
        <v>2011</v>
      </c>
      <c r="E808" s="18" t="s">
        <v>2012</v>
      </c>
      <c r="F808" s="27">
        <v>59.95</v>
      </c>
      <c r="G808" s="27">
        <v>42.99</v>
      </c>
      <c r="H808" s="23">
        <v>93863140747</v>
      </c>
      <c r="I808" s="24">
        <v>20093863140741</v>
      </c>
      <c r="K808" s="1">
        <f t="shared" si="14"/>
        <v>0</v>
      </c>
    </row>
    <row r="809" spans="1:11" x14ac:dyDescent="0.25">
      <c r="A809" s="27" t="s">
        <v>939</v>
      </c>
      <c r="B809" s="18" t="s">
        <v>2013</v>
      </c>
      <c r="C809" s="19" t="s">
        <v>2013</v>
      </c>
      <c r="D809" s="18" t="s">
        <v>2013</v>
      </c>
      <c r="E809" s="18" t="s">
        <v>2014</v>
      </c>
      <c r="F809" s="27">
        <v>75.97</v>
      </c>
      <c r="G809" s="27">
        <v>54.99</v>
      </c>
      <c r="H809" s="23">
        <v>727066076021</v>
      </c>
      <c r="I809" s="24"/>
      <c r="K809" s="1">
        <f t="shared" si="14"/>
        <v>0</v>
      </c>
    </row>
    <row r="810" spans="1:11" x14ac:dyDescent="0.25">
      <c r="A810" s="27" t="s">
        <v>939</v>
      </c>
      <c r="B810" s="18" t="s">
        <v>2015</v>
      </c>
      <c r="C810" s="19" t="s">
        <v>2015</v>
      </c>
      <c r="D810" s="18" t="s">
        <v>2015</v>
      </c>
      <c r="E810" s="18" t="s">
        <v>2016</v>
      </c>
      <c r="F810" s="27">
        <v>75.97</v>
      </c>
      <c r="G810" s="27">
        <v>54.99</v>
      </c>
      <c r="H810" s="23">
        <v>727066062987</v>
      </c>
      <c r="I810" s="24"/>
      <c r="K810" s="1">
        <f t="shared" si="14"/>
        <v>0</v>
      </c>
    </row>
    <row r="811" spans="1:11" x14ac:dyDescent="0.25">
      <c r="A811" s="27" t="s">
        <v>1035</v>
      </c>
      <c r="B811" s="18" t="s">
        <v>2017</v>
      </c>
      <c r="C811" s="19" t="s">
        <v>2017</v>
      </c>
      <c r="D811" s="18" t="s">
        <v>2017</v>
      </c>
      <c r="E811" s="18" t="s">
        <v>2018</v>
      </c>
      <c r="F811" s="27">
        <v>418.6</v>
      </c>
      <c r="G811" s="27">
        <v>300.99</v>
      </c>
      <c r="H811" s="23">
        <v>3202289918</v>
      </c>
      <c r="I811" s="24">
        <v>2003202289918</v>
      </c>
      <c r="K811" s="1">
        <f t="shared" si="14"/>
        <v>0</v>
      </c>
    </row>
    <row r="812" spans="1:11" x14ac:dyDescent="0.25">
      <c r="A812" s="27" t="s">
        <v>1035</v>
      </c>
      <c r="B812" s="18" t="s">
        <v>2019</v>
      </c>
      <c r="C812" s="19" t="s">
        <v>2019</v>
      </c>
      <c r="D812" s="18" t="s">
        <v>2019</v>
      </c>
      <c r="E812" s="18" t="s">
        <v>2020</v>
      </c>
      <c r="F812" s="27">
        <v>100</v>
      </c>
      <c r="G812" s="27">
        <v>71.989999999999995</v>
      </c>
      <c r="H812" s="23">
        <v>93863141904</v>
      </c>
      <c r="I812" s="24"/>
      <c r="K812" s="1">
        <f t="shared" si="14"/>
        <v>0</v>
      </c>
    </row>
    <row r="813" spans="1:11" x14ac:dyDescent="0.25">
      <c r="A813" s="27" t="s">
        <v>1035</v>
      </c>
      <c r="B813" s="18" t="s">
        <v>2021</v>
      </c>
      <c r="C813" s="19" t="s">
        <v>2021</v>
      </c>
      <c r="D813" s="18" t="s">
        <v>2021</v>
      </c>
      <c r="E813" s="18" t="s">
        <v>2022</v>
      </c>
      <c r="F813" s="27">
        <v>446.51</v>
      </c>
      <c r="G813" s="27">
        <v>321.99</v>
      </c>
      <c r="H813" s="23">
        <v>93863142260</v>
      </c>
      <c r="I813" s="24">
        <v>20093863142264</v>
      </c>
      <c r="K813" s="1">
        <f t="shared" si="14"/>
        <v>0</v>
      </c>
    </row>
    <row r="814" spans="1:11" x14ac:dyDescent="0.25">
      <c r="A814" s="27" t="s">
        <v>1035</v>
      </c>
      <c r="B814" s="18" t="s">
        <v>2023</v>
      </c>
      <c r="C814" s="19" t="s">
        <v>2023</v>
      </c>
      <c r="D814" s="18" t="s">
        <v>2023</v>
      </c>
      <c r="E814" s="18" t="s">
        <v>2024</v>
      </c>
      <c r="F814" s="27">
        <v>418.6</v>
      </c>
      <c r="G814" s="27">
        <v>300.99</v>
      </c>
      <c r="H814" s="23">
        <v>93863135729</v>
      </c>
      <c r="I814" s="24">
        <v>2009386313572</v>
      </c>
      <c r="K814" s="1">
        <f t="shared" si="14"/>
        <v>0</v>
      </c>
    </row>
    <row r="815" spans="1:11" x14ac:dyDescent="0.25">
      <c r="A815" s="27" t="s">
        <v>1035</v>
      </c>
      <c r="B815" s="18" t="s">
        <v>2025</v>
      </c>
      <c r="C815" s="19" t="s">
        <v>2025</v>
      </c>
      <c r="D815" s="18" t="s">
        <v>2025</v>
      </c>
      <c r="E815" s="18" t="s">
        <v>2026</v>
      </c>
      <c r="F815" s="27">
        <v>11.63</v>
      </c>
      <c r="G815" s="27">
        <v>8.99</v>
      </c>
      <c r="H815" s="23"/>
      <c r="I815" s="24"/>
      <c r="K815" s="1">
        <f t="shared" si="14"/>
        <v>0</v>
      </c>
    </row>
    <row r="816" spans="1:11" x14ac:dyDescent="0.25">
      <c r="A816" s="27" t="s">
        <v>1035</v>
      </c>
      <c r="B816" s="18" t="s">
        <v>2027</v>
      </c>
      <c r="C816" s="19" t="s">
        <v>2027</v>
      </c>
      <c r="D816" s="18" t="s">
        <v>2027</v>
      </c>
      <c r="E816" s="18" t="s">
        <v>2028</v>
      </c>
      <c r="F816" s="27">
        <v>74.42</v>
      </c>
      <c r="G816" s="27">
        <v>53.99</v>
      </c>
      <c r="H816" s="23">
        <v>93863136108</v>
      </c>
      <c r="I816" s="24">
        <v>20093863136102</v>
      </c>
      <c r="K816" s="1">
        <f t="shared" si="14"/>
        <v>0</v>
      </c>
    </row>
    <row r="817" spans="1:11" x14ac:dyDescent="0.25">
      <c r="A817" s="27" t="s">
        <v>1035</v>
      </c>
      <c r="B817" s="18" t="s">
        <v>2029</v>
      </c>
      <c r="C817" s="19" t="s">
        <v>2029</v>
      </c>
      <c r="D817" s="18" t="s">
        <v>2029</v>
      </c>
      <c r="E817" s="18" t="s">
        <v>2030</v>
      </c>
      <c r="F817" s="27">
        <v>74.42</v>
      </c>
      <c r="G817" s="27">
        <v>53.99</v>
      </c>
      <c r="H817" s="23">
        <v>93863136535</v>
      </c>
      <c r="I817" s="24">
        <v>20093863136539</v>
      </c>
      <c r="K817" s="1">
        <f t="shared" si="14"/>
        <v>0</v>
      </c>
    </row>
    <row r="818" spans="1:11" x14ac:dyDescent="0.25">
      <c r="A818" s="27" t="s">
        <v>66</v>
      </c>
      <c r="B818" s="18" t="s">
        <v>2031</v>
      </c>
      <c r="C818" s="19" t="s">
        <v>2032</v>
      </c>
      <c r="D818" s="18" t="s">
        <v>2031</v>
      </c>
      <c r="E818" s="18" t="s">
        <v>2033</v>
      </c>
      <c r="F818" s="27">
        <v>116.39</v>
      </c>
      <c r="G818" s="27">
        <v>83.99</v>
      </c>
      <c r="H818" s="23">
        <v>93863102790</v>
      </c>
      <c r="I818" s="24"/>
      <c r="K818" s="1">
        <f t="shared" si="14"/>
        <v>0</v>
      </c>
    </row>
    <row r="819" spans="1:11" x14ac:dyDescent="0.25">
      <c r="A819" s="27" t="s">
        <v>66</v>
      </c>
      <c r="B819" s="18" t="s">
        <v>2034</v>
      </c>
      <c r="C819" s="19" t="s">
        <v>2035</v>
      </c>
      <c r="D819" s="18" t="s">
        <v>2034</v>
      </c>
      <c r="E819" s="18" t="s">
        <v>2036</v>
      </c>
      <c r="F819" s="27">
        <v>55.07</v>
      </c>
      <c r="G819" s="27">
        <v>39.99</v>
      </c>
      <c r="H819" s="23">
        <v>93863102769</v>
      </c>
      <c r="I819" s="24"/>
      <c r="K819" s="1">
        <f t="shared" si="14"/>
        <v>0</v>
      </c>
    </row>
    <row r="820" spans="1:11" x14ac:dyDescent="0.25">
      <c r="A820" s="27" t="s">
        <v>890</v>
      </c>
      <c r="B820" s="18" t="s">
        <v>2037</v>
      </c>
      <c r="C820" s="19" t="s">
        <v>2038</v>
      </c>
      <c r="D820" s="18" t="s">
        <v>2037</v>
      </c>
      <c r="E820" s="18" t="s">
        <v>2039</v>
      </c>
      <c r="F820" s="27">
        <v>68.22</v>
      </c>
      <c r="G820" s="27">
        <v>48.99</v>
      </c>
      <c r="H820" s="23">
        <v>716414300383</v>
      </c>
      <c r="I820" s="24"/>
      <c r="K820" s="1">
        <f t="shared" ref="K820:K883" si="15">F820*$M$2</f>
        <v>0</v>
      </c>
    </row>
    <row r="821" spans="1:11" x14ac:dyDescent="0.25">
      <c r="A821" s="27" t="s">
        <v>890</v>
      </c>
      <c r="B821" s="18" t="s">
        <v>2040</v>
      </c>
      <c r="C821" s="19" t="s">
        <v>2041</v>
      </c>
      <c r="D821" s="18" t="s">
        <v>2040</v>
      </c>
      <c r="E821" s="18" t="s">
        <v>2042</v>
      </c>
      <c r="F821" s="27">
        <v>17.07</v>
      </c>
      <c r="G821" s="27">
        <v>11.99</v>
      </c>
      <c r="H821" s="23">
        <v>93863109218</v>
      </c>
      <c r="I821" s="24"/>
      <c r="K821" s="1">
        <f t="shared" si="15"/>
        <v>0</v>
      </c>
    </row>
    <row r="822" spans="1:11" x14ac:dyDescent="0.25">
      <c r="A822" s="27" t="s">
        <v>890</v>
      </c>
      <c r="B822" s="18" t="s">
        <v>2043</v>
      </c>
      <c r="C822" s="19">
        <v>93863109225</v>
      </c>
      <c r="D822" s="18" t="s">
        <v>2043</v>
      </c>
      <c r="E822" s="18" t="s">
        <v>2044</v>
      </c>
      <c r="F822" s="27">
        <v>35.42</v>
      </c>
      <c r="G822" s="27">
        <v>25.99</v>
      </c>
      <c r="H822" s="23">
        <v>93863109222</v>
      </c>
      <c r="I822" s="24"/>
      <c r="K822" s="1">
        <f t="shared" si="15"/>
        <v>0</v>
      </c>
    </row>
    <row r="823" spans="1:11" x14ac:dyDescent="0.25">
      <c r="A823" s="27" t="s">
        <v>66</v>
      </c>
      <c r="B823" s="18" t="s">
        <v>2045</v>
      </c>
      <c r="C823" s="19" t="s">
        <v>2046</v>
      </c>
      <c r="D823" s="18" t="s">
        <v>2045</v>
      </c>
      <c r="E823" s="18" t="s">
        <v>2047</v>
      </c>
      <c r="F823" s="27">
        <v>135.16999999999999</v>
      </c>
      <c r="G823" s="27">
        <v>96.99</v>
      </c>
      <c r="H823" s="23">
        <v>93863102141</v>
      </c>
      <c r="I823" s="24"/>
      <c r="K823" s="1">
        <f t="shared" si="15"/>
        <v>0</v>
      </c>
    </row>
    <row r="824" spans="1:11" x14ac:dyDescent="0.25">
      <c r="A824" s="27" t="s">
        <v>66</v>
      </c>
      <c r="B824" s="18" t="s">
        <v>2048</v>
      </c>
      <c r="C824" s="19" t="s">
        <v>2049</v>
      </c>
      <c r="D824" s="18" t="s">
        <v>2048</v>
      </c>
      <c r="E824" s="18" t="s">
        <v>2050</v>
      </c>
      <c r="F824" s="27">
        <v>164.78</v>
      </c>
      <c r="G824" s="27">
        <v>118.99</v>
      </c>
      <c r="H824" s="23">
        <v>93863102134</v>
      </c>
      <c r="I824" s="24"/>
      <c r="K824" s="1">
        <f t="shared" si="15"/>
        <v>0</v>
      </c>
    </row>
    <row r="825" spans="1:11" x14ac:dyDescent="0.25">
      <c r="A825" s="27" t="s">
        <v>66</v>
      </c>
      <c r="B825" s="18" t="s">
        <v>2051</v>
      </c>
      <c r="C825" s="19" t="s">
        <v>2052</v>
      </c>
      <c r="D825" s="18" t="s">
        <v>2051</v>
      </c>
      <c r="E825" s="18" t="s">
        <v>2053</v>
      </c>
      <c r="F825" s="27">
        <v>95.23</v>
      </c>
      <c r="G825" s="27">
        <v>68.989999999999995</v>
      </c>
      <c r="H825" s="23">
        <v>93863100260</v>
      </c>
      <c r="I825" s="24"/>
      <c r="K825" s="1">
        <f t="shared" si="15"/>
        <v>0</v>
      </c>
    </row>
    <row r="826" spans="1:11" x14ac:dyDescent="0.25">
      <c r="A826" s="27" t="s">
        <v>66</v>
      </c>
      <c r="B826" s="18" t="s">
        <v>2054</v>
      </c>
      <c r="C826" s="19" t="s">
        <v>2055</v>
      </c>
      <c r="D826" s="18" t="s">
        <v>2054</v>
      </c>
      <c r="E826" s="18" t="s">
        <v>2056</v>
      </c>
      <c r="F826" s="27">
        <v>84.99</v>
      </c>
      <c r="G826" s="27">
        <v>60.99</v>
      </c>
      <c r="H826" s="23">
        <v>93863100017</v>
      </c>
      <c r="I826" s="24"/>
      <c r="K826" s="1">
        <f t="shared" si="15"/>
        <v>0</v>
      </c>
    </row>
    <row r="827" spans="1:11" x14ac:dyDescent="0.25">
      <c r="A827" s="27" t="s">
        <v>66</v>
      </c>
      <c r="B827" s="18" t="s">
        <v>2057</v>
      </c>
      <c r="C827" s="19" t="s">
        <v>2058</v>
      </c>
      <c r="D827" s="18" t="s">
        <v>2057</v>
      </c>
      <c r="E827" s="18" t="s">
        <v>2059</v>
      </c>
      <c r="F827" s="27">
        <v>95.23</v>
      </c>
      <c r="G827" s="27">
        <v>68.989999999999995</v>
      </c>
      <c r="H827" s="23">
        <v>93863100475</v>
      </c>
      <c r="I827" s="24"/>
      <c r="K827" s="1">
        <f t="shared" si="15"/>
        <v>0</v>
      </c>
    </row>
    <row r="828" spans="1:11" x14ac:dyDescent="0.25">
      <c r="A828" s="27" t="s">
        <v>66</v>
      </c>
      <c r="B828" s="18" t="s">
        <v>2060</v>
      </c>
      <c r="C828" s="19" t="s">
        <v>2061</v>
      </c>
      <c r="D828" s="18" t="s">
        <v>2060</v>
      </c>
      <c r="E828" s="18" t="s">
        <v>2062</v>
      </c>
      <c r="F828" s="27">
        <v>106.84</v>
      </c>
      <c r="G828" s="27">
        <v>76.989999999999995</v>
      </c>
      <c r="H828" s="23">
        <v>93863100185</v>
      </c>
      <c r="I828" s="24"/>
      <c r="K828" s="1">
        <f t="shared" si="15"/>
        <v>0</v>
      </c>
    </row>
    <row r="829" spans="1:11" x14ac:dyDescent="0.25">
      <c r="A829" s="27" t="s">
        <v>66</v>
      </c>
      <c r="B829" s="18" t="s">
        <v>2063</v>
      </c>
      <c r="C829" s="19" t="s">
        <v>2064</v>
      </c>
      <c r="D829" s="18" t="s">
        <v>2063</v>
      </c>
      <c r="E829" s="18" t="s">
        <v>2064</v>
      </c>
      <c r="F829" s="27">
        <v>80.09</v>
      </c>
      <c r="G829" s="27">
        <v>57.99</v>
      </c>
      <c r="H829" s="23">
        <v>93863102745</v>
      </c>
      <c r="I829" s="24"/>
      <c r="K829" s="1">
        <f t="shared" si="15"/>
        <v>0</v>
      </c>
    </row>
    <row r="830" spans="1:11" x14ac:dyDescent="0.25">
      <c r="A830" s="27" t="s">
        <v>66</v>
      </c>
      <c r="B830" s="18" t="s">
        <v>2065</v>
      </c>
      <c r="C830" s="19" t="s">
        <v>2066</v>
      </c>
      <c r="D830" s="18" t="s">
        <v>2065</v>
      </c>
      <c r="E830" s="18" t="s">
        <v>2066</v>
      </c>
      <c r="F830" s="27">
        <v>95.12</v>
      </c>
      <c r="G830" s="27">
        <v>67.989999999999995</v>
      </c>
      <c r="H830" s="23">
        <v>93863102759</v>
      </c>
      <c r="I830" s="24"/>
      <c r="K830" s="1">
        <f t="shared" si="15"/>
        <v>0</v>
      </c>
    </row>
    <row r="831" spans="1:11" x14ac:dyDescent="0.25">
      <c r="A831" s="27" t="s">
        <v>66</v>
      </c>
      <c r="B831" s="18" t="s">
        <v>2067</v>
      </c>
      <c r="C831" s="19" t="s">
        <v>2068</v>
      </c>
      <c r="D831" s="18" t="s">
        <v>2067</v>
      </c>
      <c r="E831" s="18" t="s">
        <v>2068</v>
      </c>
      <c r="F831" s="27">
        <v>45.06</v>
      </c>
      <c r="G831" s="27">
        <v>31.99</v>
      </c>
      <c r="H831" s="23">
        <v>93863100000</v>
      </c>
      <c r="I831" s="24"/>
      <c r="K831" s="1">
        <f t="shared" si="15"/>
        <v>0</v>
      </c>
    </row>
    <row r="832" spans="1:11" x14ac:dyDescent="0.25">
      <c r="A832" s="27" t="s">
        <v>66</v>
      </c>
      <c r="B832" s="18" t="s">
        <v>2069</v>
      </c>
      <c r="C832" s="19" t="s">
        <v>2070</v>
      </c>
      <c r="D832" s="18" t="s">
        <v>2069</v>
      </c>
      <c r="E832" s="18" t="s">
        <v>2071</v>
      </c>
      <c r="F832" s="27">
        <v>78.55</v>
      </c>
      <c r="G832" s="27">
        <v>56.99</v>
      </c>
      <c r="H832" s="23">
        <v>93863100048</v>
      </c>
      <c r="I832" s="24"/>
      <c r="K832" s="1">
        <f t="shared" si="15"/>
        <v>0</v>
      </c>
    </row>
    <row r="833" spans="1:11" x14ac:dyDescent="0.25">
      <c r="A833" s="27" t="s">
        <v>66</v>
      </c>
      <c r="B833" s="18" t="s">
        <v>2072</v>
      </c>
      <c r="C833" s="19" t="s">
        <v>2073</v>
      </c>
      <c r="D833" s="18" t="s">
        <v>2072</v>
      </c>
      <c r="E833" s="18" t="s">
        <v>2074</v>
      </c>
      <c r="F833" s="27">
        <v>95.23</v>
      </c>
      <c r="G833" s="27">
        <v>68.989999999999995</v>
      </c>
      <c r="H833" s="23">
        <v>93863100369</v>
      </c>
      <c r="I833" s="24"/>
      <c r="K833" s="1">
        <f t="shared" si="15"/>
        <v>0</v>
      </c>
    </row>
    <row r="834" spans="1:11" x14ac:dyDescent="0.25">
      <c r="A834" s="27" t="s">
        <v>66</v>
      </c>
      <c r="B834" s="18" t="s">
        <v>2075</v>
      </c>
      <c r="C834" s="19">
        <v>93863100086</v>
      </c>
      <c r="D834" s="18" t="s">
        <v>2075</v>
      </c>
      <c r="E834" s="18" t="s">
        <v>2076</v>
      </c>
      <c r="F834" s="27">
        <v>73.36</v>
      </c>
      <c r="G834" s="27">
        <v>52.99</v>
      </c>
      <c r="H834" s="23">
        <v>93863100086</v>
      </c>
      <c r="I834" s="24"/>
      <c r="K834" s="1">
        <f t="shared" si="15"/>
        <v>0</v>
      </c>
    </row>
    <row r="835" spans="1:11" x14ac:dyDescent="0.25">
      <c r="A835" s="27" t="s">
        <v>66</v>
      </c>
      <c r="B835" s="18" t="s">
        <v>2077</v>
      </c>
      <c r="C835" s="19" t="s">
        <v>2078</v>
      </c>
      <c r="D835" s="18" t="s">
        <v>2077</v>
      </c>
      <c r="E835" s="18" t="s">
        <v>2079</v>
      </c>
      <c r="F835" s="27">
        <v>72.12</v>
      </c>
      <c r="G835" s="27">
        <v>51.99</v>
      </c>
      <c r="H835" s="23">
        <v>93863100024</v>
      </c>
      <c r="I835" s="24"/>
      <c r="K835" s="1">
        <f t="shared" si="15"/>
        <v>0</v>
      </c>
    </row>
    <row r="836" spans="1:11" x14ac:dyDescent="0.25">
      <c r="A836" s="27" t="s">
        <v>66</v>
      </c>
      <c r="B836" s="18" t="s">
        <v>2080</v>
      </c>
      <c r="C836" s="19" t="s">
        <v>2081</v>
      </c>
      <c r="D836" s="18" t="s">
        <v>2080</v>
      </c>
      <c r="E836" s="18" t="s">
        <v>2082</v>
      </c>
      <c r="F836" s="27">
        <v>72.12</v>
      </c>
      <c r="G836" s="27">
        <v>51.99</v>
      </c>
      <c r="H836" s="23">
        <v>93863100482</v>
      </c>
      <c r="I836" s="24"/>
      <c r="K836" s="1">
        <f t="shared" si="15"/>
        <v>0</v>
      </c>
    </row>
    <row r="837" spans="1:11" x14ac:dyDescent="0.25">
      <c r="A837" s="27" t="s">
        <v>66</v>
      </c>
      <c r="B837" s="18" t="s">
        <v>2083</v>
      </c>
      <c r="C837" s="19" t="s">
        <v>2084</v>
      </c>
      <c r="D837" s="18" t="s">
        <v>2083</v>
      </c>
      <c r="E837" s="18" t="s">
        <v>2085</v>
      </c>
      <c r="F837" s="27">
        <v>55.37</v>
      </c>
      <c r="G837" s="27">
        <v>39.99</v>
      </c>
      <c r="H837" s="23">
        <v>93863100178</v>
      </c>
      <c r="I837" s="24"/>
      <c r="K837" s="1">
        <f t="shared" si="15"/>
        <v>0</v>
      </c>
    </row>
    <row r="838" spans="1:11" x14ac:dyDescent="0.25">
      <c r="A838" s="27" t="s">
        <v>66</v>
      </c>
      <c r="B838" s="18" t="s">
        <v>2086</v>
      </c>
      <c r="C838" s="19" t="s">
        <v>2087</v>
      </c>
      <c r="D838" s="18" t="s">
        <v>2086</v>
      </c>
      <c r="E838" s="18" t="s">
        <v>2088</v>
      </c>
      <c r="F838" s="27">
        <v>61.81</v>
      </c>
      <c r="G838" s="27">
        <v>44.99</v>
      </c>
      <c r="H838" s="23">
        <v>93863100489</v>
      </c>
      <c r="I838" s="24"/>
      <c r="K838" s="1">
        <f t="shared" si="15"/>
        <v>0</v>
      </c>
    </row>
    <row r="839" spans="1:11" x14ac:dyDescent="0.25">
      <c r="A839" s="27" t="s">
        <v>66</v>
      </c>
      <c r="B839" s="18" t="s">
        <v>2089</v>
      </c>
      <c r="C839" s="19" t="s">
        <v>2090</v>
      </c>
      <c r="D839" s="18" t="s">
        <v>2089</v>
      </c>
      <c r="E839" s="18" t="s">
        <v>2091</v>
      </c>
      <c r="F839" s="27">
        <v>65.680000000000007</v>
      </c>
      <c r="G839" s="27">
        <v>46.99</v>
      </c>
      <c r="H839" s="23">
        <v>93863100246</v>
      </c>
      <c r="I839" s="24"/>
      <c r="K839" s="1">
        <f t="shared" si="15"/>
        <v>0</v>
      </c>
    </row>
    <row r="840" spans="1:11" x14ac:dyDescent="0.25">
      <c r="A840" s="27" t="s">
        <v>66</v>
      </c>
      <c r="B840" s="18" t="s">
        <v>2092</v>
      </c>
      <c r="C840" s="19" t="s">
        <v>2093</v>
      </c>
      <c r="D840" s="18" t="s">
        <v>2092</v>
      </c>
      <c r="E840" s="18" t="s">
        <v>2094</v>
      </c>
      <c r="F840" s="27">
        <v>74.22</v>
      </c>
      <c r="G840" s="27">
        <v>52.99</v>
      </c>
      <c r="H840" s="23">
        <v>93863131950</v>
      </c>
      <c r="I840" s="24"/>
      <c r="K840" s="1">
        <f t="shared" si="15"/>
        <v>0</v>
      </c>
    </row>
    <row r="841" spans="1:11" x14ac:dyDescent="0.25">
      <c r="A841" s="27" t="s">
        <v>66</v>
      </c>
      <c r="B841" s="18" t="s">
        <v>2095</v>
      </c>
      <c r="C841" s="19" t="s">
        <v>2096</v>
      </c>
      <c r="D841" s="18" t="s">
        <v>2095</v>
      </c>
      <c r="E841" s="18" t="s">
        <v>2097</v>
      </c>
      <c r="F841" s="27">
        <v>51.32</v>
      </c>
      <c r="G841" s="27">
        <v>36.99</v>
      </c>
      <c r="H841" s="23">
        <v>93863102639</v>
      </c>
      <c r="I841" s="24"/>
      <c r="K841" s="1">
        <f t="shared" si="15"/>
        <v>0</v>
      </c>
    </row>
    <row r="842" spans="1:11" x14ac:dyDescent="0.25">
      <c r="A842" s="27" t="s">
        <v>66</v>
      </c>
      <c r="B842" s="18" t="s">
        <v>2098</v>
      </c>
      <c r="C842" s="19" t="s">
        <v>2099</v>
      </c>
      <c r="D842" s="18" t="s">
        <v>2098</v>
      </c>
      <c r="E842" s="18" t="s">
        <v>2100</v>
      </c>
      <c r="F842" s="27">
        <v>58.83</v>
      </c>
      <c r="G842" s="27">
        <v>41.99</v>
      </c>
      <c r="H842" s="23">
        <v>93863102646</v>
      </c>
      <c r="I842" s="24"/>
      <c r="K842" s="1">
        <f t="shared" si="15"/>
        <v>0</v>
      </c>
    </row>
    <row r="843" spans="1:11" x14ac:dyDescent="0.25">
      <c r="A843" s="27" t="s">
        <v>66</v>
      </c>
      <c r="B843" s="18" t="s">
        <v>2101</v>
      </c>
      <c r="C843" s="19" t="s">
        <v>2102</v>
      </c>
      <c r="D843" s="18" t="s">
        <v>2101</v>
      </c>
      <c r="E843" s="18" t="s">
        <v>2103</v>
      </c>
      <c r="F843" s="27">
        <v>80.09</v>
      </c>
      <c r="G843" s="27">
        <v>57.99</v>
      </c>
      <c r="H843" s="23">
        <v>93863102653</v>
      </c>
      <c r="I843" s="24"/>
      <c r="K843" s="1">
        <f t="shared" si="15"/>
        <v>0</v>
      </c>
    </row>
    <row r="844" spans="1:11" x14ac:dyDescent="0.25">
      <c r="A844" s="27" t="s">
        <v>66</v>
      </c>
      <c r="B844" s="18" t="s">
        <v>2104</v>
      </c>
      <c r="C844" s="19" t="s">
        <v>2105</v>
      </c>
      <c r="D844" s="18" t="s">
        <v>2104</v>
      </c>
      <c r="E844" s="18" t="s">
        <v>2106</v>
      </c>
      <c r="F844" s="27">
        <v>66.33</v>
      </c>
      <c r="G844" s="27">
        <v>47.99</v>
      </c>
      <c r="H844" s="23">
        <v>93863104169</v>
      </c>
      <c r="I844" s="24"/>
      <c r="K844" s="1">
        <f t="shared" si="15"/>
        <v>0</v>
      </c>
    </row>
    <row r="845" spans="1:11" x14ac:dyDescent="0.25">
      <c r="A845" s="27" t="s">
        <v>66</v>
      </c>
      <c r="B845" s="18" t="s">
        <v>2107</v>
      </c>
      <c r="C845" s="19" t="s">
        <v>2108</v>
      </c>
      <c r="D845" s="18" t="s">
        <v>2107</v>
      </c>
      <c r="E845" s="18" t="s">
        <v>2109</v>
      </c>
      <c r="F845" s="27">
        <v>61.33</v>
      </c>
      <c r="G845" s="27">
        <v>43.99</v>
      </c>
      <c r="H845" s="23">
        <v>93863102752</v>
      </c>
      <c r="I845" s="24"/>
      <c r="K845" s="1">
        <f t="shared" si="15"/>
        <v>0</v>
      </c>
    </row>
    <row r="846" spans="1:11" x14ac:dyDescent="0.25">
      <c r="A846" s="27" t="s">
        <v>66</v>
      </c>
      <c r="B846" s="18" t="s">
        <v>2110</v>
      </c>
      <c r="C846" s="19" t="s">
        <v>2111</v>
      </c>
      <c r="D846" s="18" t="s">
        <v>2110</v>
      </c>
      <c r="E846" s="18" t="s">
        <v>2112</v>
      </c>
      <c r="F846" s="27">
        <v>62.58</v>
      </c>
      <c r="G846" s="27">
        <v>44.99</v>
      </c>
      <c r="H846" s="23">
        <v>93863102776</v>
      </c>
      <c r="I846" s="24"/>
      <c r="K846" s="1">
        <f t="shared" si="15"/>
        <v>0</v>
      </c>
    </row>
    <row r="847" spans="1:11" x14ac:dyDescent="0.25">
      <c r="A847" s="27" t="s">
        <v>890</v>
      </c>
      <c r="B847" s="18" t="s">
        <v>2113</v>
      </c>
      <c r="C847" s="19" t="s">
        <v>2114</v>
      </c>
      <c r="D847" s="18" t="s">
        <v>2113</v>
      </c>
      <c r="E847" s="18" t="s">
        <v>2115</v>
      </c>
      <c r="F847" s="27">
        <v>345.14</v>
      </c>
      <c r="G847" s="27">
        <v>248.99</v>
      </c>
      <c r="H847" s="23">
        <v>93863104305</v>
      </c>
      <c r="I847" s="24"/>
      <c r="K847" s="1">
        <f t="shared" si="15"/>
        <v>0</v>
      </c>
    </row>
    <row r="848" spans="1:11" x14ac:dyDescent="0.25">
      <c r="A848" s="27" t="s">
        <v>66</v>
      </c>
      <c r="B848" s="18" t="s">
        <v>2116</v>
      </c>
      <c r="C848" s="19" t="s">
        <v>2117</v>
      </c>
      <c r="D848" s="18" t="s">
        <v>2116</v>
      </c>
      <c r="E848" s="18" t="s">
        <v>2118</v>
      </c>
      <c r="F848" s="27">
        <v>61.33</v>
      </c>
      <c r="G848" s="27">
        <v>43.99</v>
      </c>
      <c r="H848" s="23">
        <v>93863110108</v>
      </c>
      <c r="I848" s="24"/>
      <c r="K848" s="1">
        <f t="shared" si="15"/>
        <v>0</v>
      </c>
    </row>
    <row r="849" spans="1:11" x14ac:dyDescent="0.25">
      <c r="A849" s="27" t="s">
        <v>66</v>
      </c>
      <c r="B849" s="18" t="s">
        <v>2119</v>
      </c>
      <c r="C849" s="19" t="s">
        <v>2120</v>
      </c>
      <c r="D849" s="18" t="s">
        <v>2119</v>
      </c>
      <c r="E849" s="18" t="s">
        <v>2121</v>
      </c>
      <c r="F849" s="27">
        <v>181.61</v>
      </c>
      <c r="G849" s="27">
        <v>130.99</v>
      </c>
      <c r="H849" s="23">
        <v>93863103841</v>
      </c>
      <c r="I849" s="24"/>
      <c r="K849" s="1">
        <f t="shared" si="15"/>
        <v>0</v>
      </c>
    </row>
    <row r="850" spans="1:11" x14ac:dyDescent="0.25">
      <c r="A850" s="27" t="s">
        <v>1035</v>
      </c>
      <c r="B850" s="18" t="s">
        <v>2122</v>
      </c>
      <c r="C850" s="19" t="s">
        <v>2123</v>
      </c>
      <c r="D850" s="18" t="s">
        <v>2122</v>
      </c>
      <c r="E850" s="18" t="s">
        <v>2124</v>
      </c>
      <c r="F850" s="27">
        <v>186.05</v>
      </c>
      <c r="G850" s="27">
        <v>133.99</v>
      </c>
      <c r="H850" s="23">
        <v>93863135347</v>
      </c>
      <c r="I850" s="24">
        <v>20093863135341</v>
      </c>
      <c r="K850" s="1">
        <f t="shared" si="15"/>
        <v>0</v>
      </c>
    </row>
    <row r="851" spans="1:11" x14ac:dyDescent="0.25">
      <c r="A851" s="27" t="s">
        <v>1035</v>
      </c>
      <c r="B851" s="18" t="s">
        <v>2125</v>
      </c>
      <c r="C851" s="19" t="s">
        <v>2126</v>
      </c>
      <c r="D851" s="18" t="s">
        <v>2125</v>
      </c>
      <c r="E851" s="18" t="s">
        <v>2127</v>
      </c>
      <c r="F851" s="27">
        <v>186.05</v>
      </c>
      <c r="G851" s="27">
        <v>133.99</v>
      </c>
      <c r="H851" s="23">
        <v>93863135569</v>
      </c>
      <c r="I851" s="24">
        <v>20093863135563</v>
      </c>
      <c r="K851" s="1">
        <f t="shared" si="15"/>
        <v>0</v>
      </c>
    </row>
    <row r="852" spans="1:11" x14ac:dyDescent="0.25">
      <c r="A852" s="27" t="s">
        <v>66</v>
      </c>
      <c r="B852" s="18" t="s">
        <v>2128</v>
      </c>
      <c r="C852" s="19" t="s">
        <v>2129</v>
      </c>
      <c r="D852" s="18" t="s">
        <v>2128</v>
      </c>
      <c r="E852" s="18" t="s">
        <v>2130</v>
      </c>
      <c r="F852" s="27">
        <v>101.37</v>
      </c>
      <c r="G852" s="27">
        <v>72.989999999999995</v>
      </c>
      <c r="H852" s="23">
        <v>93863104398</v>
      </c>
      <c r="I852" s="24"/>
      <c r="K852" s="1">
        <f t="shared" si="15"/>
        <v>0</v>
      </c>
    </row>
    <row r="853" spans="1:11" x14ac:dyDescent="0.25">
      <c r="A853" s="27" t="s">
        <v>66</v>
      </c>
      <c r="B853" s="18" t="s">
        <v>2131</v>
      </c>
      <c r="C853" s="19" t="s">
        <v>2132</v>
      </c>
      <c r="D853" s="18" t="s">
        <v>2131</v>
      </c>
      <c r="E853" s="18" t="s">
        <v>2133</v>
      </c>
      <c r="F853" s="27">
        <v>121.87</v>
      </c>
      <c r="G853" s="27">
        <v>87.99</v>
      </c>
      <c r="H853" s="23">
        <v>93863100604</v>
      </c>
      <c r="I853" s="24"/>
      <c r="K853" s="1">
        <f t="shared" si="15"/>
        <v>0</v>
      </c>
    </row>
    <row r="854" spans="1:11" x14ac:dyDescent="0.25">
      <c r="A854" s="27" t="s">
        <v>66</v>
      </c>
      <c r="B854" s="18" t="s">
        <v>2134</v>
      </c>
      <c r="C854" s="19" t="s">
        <v>2135</v>
      </c>
      <c r="D854" s="18" t="s">
        <v>2134</v>
      </c>
      <c r="E854" s="18" t="s">
        <v>2136</v>
      </c>
      <c r="F854" s="27">
        <v>86.11</v>
      </c>
      <c r="G854" s="27">
        <v>61.99</v>
      </c>
      <c r="H854" s="23">
        <v>93863102738</v>
      </c>
      <c r="I854" s="24"/>
      <c r="K854" s="1">
        <f t="shared" si="15"/>
        <v>0</v>
      </c>
    </row>
    <row r="855" spans="1:11" x14ac:dyDescent="0.25">
      <c r="A855" s="27" t="s">
        <v>66</v>
      </c>
      <c r="B855" s="18" t="s">
        <v>2137</v>
      </c>
      <c r="C855" s="19" t="s">
        <v>2138</v>
      </c>
      <c r="D855" s="18" t="s">
        <v>2137</v>
      </c>
      <c r="E855" s="18" t="s">
        <v>2139</v>
      </c>
      <c r="F855" s="27">
        <v>64.89</v>
      </c>
      <c r="G855" s="27">
        <v>46.99</v>
      </c>
      <c r="H855" s="23">
        <v>93863100437</v>
      </c>
      <c r="I855" s="24"/>
      <c r="K855" s="1">
        <f t="shared" si="15"/>
        <v>0</v>
      </c>
    </row>
    <row r="856" spans="1:11" x14ac:dyDescent="0.25">
      <c r="A856" s="27" t="s">
        <v>66</v>
      </c>
      <c r="B856" s="18" t="s">
        <v>2140</v>
      </c>
      <c r="C856" s="19" t="s">
        <v>2141</v>
      </c>
      <c r="D856" s="18" t="s">
        <v>2140</v>
      </c>
      <c r="E856" s="18" t="s">
        <v>2142</v>
      </c>
      <c r="F856" s="27">
        <v>95.37</v>
      </c>
      <c r="G856" s="27">
        <v>68.989999999999995</v>
      </c>
      <c r="H856" s="23">
        <v>93863100642</v>
      </c>
      <c r="I856" s="24"/>
      <c r="K856" s="1">
        <f t="shared" si="15"/>
        <v>0</v>
      </c>
    </row>
    <row r="857" spans="1:11" x14ac:dyDescent="0.25">
      <c r="A857" s="27" t="s">
        <v>66</v>
      </c>
      <c r="B857" s="18" t="s">
        <v>2143</v>
      </c>
      <c r="C857" s="19" t="s">
        <v>2144</v>
      </c>
      <c r="D857" s="18" t="s">
        <v>2143</v>
      </c>
      <c r="E857" s="18" t="s">
        <v>2145</v>
      </c>
      <c r="F857" s="27">
        <v>54.1</v>
      </c>
      <c r="G857" s="27">
        <v>38.99</v>
      </c>
      <c r="H857" s="23">
        <v>93863103476</v>
      </c>
      <c r="I857" s="24"/>
      <c r="K857" s="1">
        <f t="shared" si="15"/>
        <v>0</v>
      </c>
    </row>
    <row r="858" spans="1:11" x14ac:dyDescent="0.25">
      <c r="A858" s="27" t="s">
        <v>66</v>
      </c>
      <c r="B858" s="18" t="s">
        <v>2146</v>
      </c>
      <c r="C858" s="19" t="s">
        <v>2147</v>
      </c>
      <c r="D858" s="18" t="s">
        <v>2146</v>
      </c>
      <c r="E858" s="18" t="s">
        <v>2148</v>
      </c>
      <c r="F858" s="27">
        <v>121.72</v>
      </c>
      <c r="G858" s="27">
        <v>87.99</v>
      </c>
      <c r="H858" s="23">
        <v>93863103483</v>
      </c>
      <c r="I858" s="24"/>
      <c r="K858" s="1">
        <f t="shared" si="15"/>
        <v>0</v>
      </c>
    </row>
    <row r="859" spans="1:11" x14ac:dyDescent="0.25">
      <c r="A859" s="27" t="s">
        <v>66</v>
      </c>
      <c r="B859" s="18" t="s">
        <v>2149</v>
      </c>
      <c r="C859" s="19" t="s">
        <v>2150</v>
      </c>
      <c r="D859" s="18" t="s">
        <v>2149</v>
      </c>
      <c r="E859" s="18" t="s">
        <v>2151</v>
      </c>
      <c r="F859" s="27">
        <v>106.9</v>
      </c>
      <c r="G859" s="27">
        <v>76.989999999999995</v>
      </c>
      <c r="H859" s="23">
        <v>93863103599</v>
      </c>
      <c r="I859" s="24"/>
      <c r="K859" s="1">
        <f t="shared" si="15"/>
        <v>0</v>
      </c>
    </row>
    <row r="860" spans="1:11" x14ac:dyDescent="0.25">
      <c r="A860" s="27" t="s">
        <v>66</v>
      </c>
      <c r="B860" s="18" t="s">
        <v>2152</v>
      </c>
      <c r="C860" s="19" t="s">
        <v>2153</v>
      </c>
      <c r="D860" s="18" t="s">
        <v>2152</v>
      </c>
      <c r="E860" s="18" t="s">
        <v>2154</v>
      </c>
      <c r="F860" s="27">
        <v>81.150000000000006</v>
      </c>
      <c r="G860" s="27">
        <v>57.99</v>
      </c>
      <c r="H860" s="23">
        <v>93863103650</v>
      </c>
      <c r="I860" s="24"/>
      <c r="K860" s="1">
        <f t="shared" si="15"/>
        <v>0</v>
      </c>
    </row>
    <row r="861" spans="1:11" x14ac:dyDescent="0.25">
      <c r="A861" s="27" t="s">
        <v>66</v>
      </c>
      <c r="B861" s="18" t="s">
        <v>2155</v>
      </c>
      <c r="C861" s="19" t="s">
        <v>2156</v>
      </c>
      <c r="D861" s="18" t="s">
        <v>2155</v>
      </c>
      <c r="E861" s="18" t="s">
        <v>2157</v>
      </c>
      <c r="F861" s="27">
        <v>59.25</v>
      </c>
      <c r="G861" s="27">
        <v>42.99</v>
      </c>
      <c r="H861" s="23">
        <v>93863104367</v>
      </c>
      <c r="I861" s="24"/>
      <c r="K861" s="1">
        <f t="shared" si="15"/>
        <v>0</v>
      </c>
    </row>
    <row r="862" spans="1:11" x14ac:dyDescent="0.25">
      <c r="A862" s="27" t="s">
        <v>66</v>
      </c>
      <c r="B862" s="18" t="s">
        <v>2158</v>
      </c>
      <c r="C862" s="19" t="s">
        <v>2159</v>
      </c>
      <c r="D862" s="18" t="s">
        <v>2158</v>
      </c>
      <c r="E862" s="18" t="s">
        <v>2160</v>
      </c>
      <c r="F862" s="27">
        <v>58.83</v>
      </c>
      <c r="G862" s="27">
        <v>41.99</v>
      </c>
      <c r="H862" s="23">
        <v>93863104374</v>
      </c>
      <c r="I862" s="24"/>
      <c r="K862" s="1">
        <f t="shared" si="15"/>
        <v>0</v>
      </c>
    </row>
    <row r="863" spans="1:11" x14ac:dyDescent="0.25">
      <c r="A863" s="27" t="s">
        <v>66</v>
      </c>
      <c r="B863" s="18" t="s">
        <v>2161</v>
      </c>
      <c r="C863" s="19" t="s">
        <v>2162</v>
      </c>
      <c r="D863" s="18" t="s">
        <v>2161</v>
      </c>
      <c r="E863" s="18" t="s">
        <v>2163</v>
      </c>
      <c r="F863" s="27">
        <v>80.09</v>
      </c>
      <c r="G863" s="27">
        <v>57.99</v>
      </c>
      <c r="H863" s="23">
        <v>93863104381</v>
      </c>
      <c r="I863" s="24"/>
      <c r="K863" s="1">
        <f t="shared" si="15"/>
        <v>0</v>
      </c>
    </row>
    <row r="864" spans="1:11" x14ac:dyDescent="0.25">
      <c r="A864" s="27" t="s">
        <v>66</v>
      </c>
      <c r="B864" s="18" t="s">
        <v>2164</v>
      </c>
      <c r="C864" s="19" t="s">
        <v>2165</v>
      </c>
      <c r="D864" s="18" t="s">
        <v>2164</v>
      </c>
      <c r="E864" s="18" t="s">
        <v>2166</v>
      </c>
      <c r="F864" s="27">
        <v>54.09</v>
      </c>
      <c r="G864" s="27">
        <v>38.99</v>
      </c>
      <c r="H864" s="23">
        <v>93863105449</v>
      </c>
      <c r="I864" s="24"/>
      <c r="K864" s="1">
        <f t="shared" si="15"/>
        <v>0</v>
      </c>
    </row>
    <row r="865" spans="1:11" x14ac:dyDescent="0.25">
      <c r="A865" s="27" t="s">
        <v>66</v>
      </c>
      <c r="B865" s="18" t="s">
        <v>2167</v>
      </c>
      <c r="C865" s="19" t="s">
        <v>2168</v>
      </c>
      <c r="D865" s="18" t="s">
        <v>2167</v>
      </c>
      <c r="E865" s="18" t="s">
        <v>2169</v>
      </c>
      <c r="F865" s="27">
        <v>156.49</v>
      </c>
      <c r="G865" s="27">
        <v>112.99</v>
      </c>
      <c r="H865" s="23">
        <v>93863111655</v>
      </c>
      <c r="I865" s="24"/>
      <c r="K865" s="1">
        <f t="shared" si="15"/>
        <v>0</v>
      </c>
    </row>
    <row r="866" spans="1:11" x14ac:dyDescent="0.25">
      <c r="A866" s="27" t="s">
        <v>1035</v>
      </c>
      <c r="B866" s="18" t="s">
        <v>2170</v>
      </c>
      <c r="C866" s="19" t="s">
        <v>2171</v>
      </c>
      <c r="D866" s="18" t="s">
        <v>2170</v>
      </c>
      <c r="E866" s="18" t="s">
        <v>2172</v>
      </c>
      <c r="F866" s="27">
        <v>57.49</v>
      </c>
      <c r="G866" s="27">
        <v>40.99</v>
      </c>
      <c r="H866" s="23">
        <v>93863116667</v>
      </c>
      <c r="I866" s="24"/>
      <c r="K866" s="1">
        <f t="shared" si="15"/>
        <v>0</v>
      </c>
    </row>
    <row r="867" spans="1:11" x14ac:dyDescent="0.25">
      <c r="A867" s="27" t="s">
        <v>1035</v>
      </c>
      <c r="B867" s="18" t="s">
        <v>2173</v>
      </c>
      <c r="C867" s="19" t="s">
        <v>2173</v>
      </c>
      <c r="D867" s="18" t="s">
        <v>2173</v>
      </c>
      <c r="E867" s="18" t="s">
        <v>2174</v>
      </c>
      <c r="F867" s="27">
        <v>81.5</v>
      </c>
      <c r="G867" s="27">
        <v>58.99</v>
      </c>
      <c r="H867" s="23">
        <v>93863135071</v>
      </c>
      <c r="I867" s="24">
        <v>20093863135075</v>
      </c>
      <c r="K867" s="1">
        <f t="shared" si="15"/>
        <v>0</v>
      </c>
    </row>
    <row r="868" spans="1:11" x14ac:dyDescent="0.25">
      <c r="A868" s="27" t="s">
        <v>939</v>
      </c>
      <c r="B868" s="18" t="s">
        <v>2175</v>
      </c>
      <c r="C868" s="19" t="s">
        <v>2176</v>
      </c>
      <c r="D868" s="18" t="s">
        <v>2175</v>
      </c>
      <c r="E868" s="18" t="s">
        <v>2177</v>
      </c>
      <c r="F868" s="27">
        <v>23.35</v>
      </c>
      <c r="G868" s="27">
        <v>16.989999999999998</v>
      </c>
      <c r="H868" s="23">
        <v>93863116001</v>
      </c>
      <c r="I868" s="24"/>
      <c r="K868" s="1">
        <f t="shared" si="15"/>
        <v>0</v>
      </c>
    </row>
    <row r="869" spans="1:11" x14ac:dyDescent="0.25">
      <c r="A869" s="27" t="s">
        <v>939</v>
      </c>
      <c r="B869" s="18" t="s">
        <v>2178</v>
      </c>
      <c r="C869" s="19" t="s">
        <v>2178</v>
      </c>
      <c r="D869" s="18" t="s">
        <v>2178</v>
      </c>
      <c r="E869" s="18" t="s">
        <v>2179</v>
      </c>
      <c r="F869" s="27">
        <v>57.59</v>
      </c>
      <c r="G869" s="27">
        <v>40.99</v>
      </c>
      <c r="H869" s="23">
        <v>727066078285</v>
      </c>
      <c r="I869" s="24"/>
      <c r="K869" s="1">
        <f t="shared" si="15"/>
        <v>0</v>
      </c>
    </row>
    <row r="870" spans="1:11" x14ac:dyDescent="0.25">
      <c r="A870" s="27" t="s">
        <v>939</v>
      </c>
      <c r="B870" s="18" t="s">
        <v>2180</v>
      </c>
      <c r="C870" s="19" t="s">
        <v>2180</v>
      </c>
      <c r="D870" s="18" t="s">
        <v>2180</v>
      </c>
      <c r="E870" s="18" t="s">
        <v>2181</v>
      </c>
      <c r="F870" s="27">
        <v>77.19</v>
      </c>
      <c r="G870" s="27">
        <v>55.99</v>
      </c>
      <c r="H870" s="23">
        <v>727066100146</v>
      </c>
      <c r="I870" s="24"/>
      <c r="K870" s="1">
        <f t="shared" si="15"/>
        <v>0</v>
      </c>
    </row>
    <row r="871" spans="1:11" x14ac:dyDescent="0.25">
      <c r="A871" s="27" t="s">
        <v>685</v>
      </c>
      <c r="B871" s="18" t="s">
        <v>2182</v>
      </c>
      <c r="C871" s="18" t="s">
        <v>2182</v>
      </c>
      <c r="D871" s="18" t="s">
        <v>2182</v>
      </c>
      <c r="E871" s="18" t="s">
        <v>2183</v>
      </c>
      <c r="F871" s="27">
        <v>89.95</v>
      </c>
      <c r="G871" s="27">
        <v>64.989999999999995</v>
      </c>
      <c r="H871" s="23">
        <v>845973070687</v>
      </c>
      <c r="I871" s="24"/>
      <c r="K871" s="1">
        <f t="shared" si="15"/>
        <v>0</v>
      </c>
    </row>
    <row r="872" spans="1:11" x14ac:dyDescent="0.25">
      <c r="A872" s="27" t="s">
        <v>66</v>
      </c>
      <c r="B872" s="18" t="s">
        <v>2184</v>
      </c>
      <c r="C872" s="19" t="s">
        <v>2184</v>
      </c>
      <c r="D872" s="18" t="s">
        <v>2184</v>
      </c>
      <c r="E872" s="18" t="s">
        <v>2185</v>
      </c>
      <c r="F872" s="27">
        <v>59.95</v>
      </c>
      <c r="G872" s="27">
        <v>42.99</v>
      </c>
      <c r="H872" s="23">
        <v>93863135200</v>
      </c>
      <c r="I872" s="24">
        <v>20093863135204</v>
      </c>
      <c r="K872" s="1">
        <f t="shared" si="15"/>
        <v>0</v>
      </c>
    </row>
    <row r="873" spans="1:11" x14ac:dyDescent="0.25">
      <c r="A873" s="27" t="s">
        <v>66</v>
      </c>
      <c r="B873" s="18" t="s">
        <v>2186</v>
      </c>
      <c r="C873" s="19" t="s">
        <v>2187</v>
      </c>
      <c r="D873" s="18" t="s">
        <v>2186</v>
      </c>
      <c r="E873" s="18" t="s">
        <v>2188</v>
      </c>
      <c r="F873" s="27">
        <v>6.49</v>
      </c>
      <c r="G873" s="27">
        <v>4.99</v>
      </c>
      <c r="H873" s="23">
        <v>93863123986</v>
      </c>
      <c r="I873" s="24"/>
      <c r="K873" s="1">
        <f t="shared" si="15"/>
        <v>0</v>
      </c>
    </row>
    <row r="874" spans="1:11" x14ac:dyDescent="0.25">
      <c r="A874" s="27" t="s">
        <v>66</v>
      </c>
      <c r="B874" s="18" t="s">
        <v>2189</v>
      </c>
      <c r="C874" s="19" t="s">
        <v>2190</v>
      </c>
      <c r="D874" s="18" t="s">
        <v>2189</v>
      </c>
      <c r="E874" s="18" t="s">
        <v>2191</v>
      </c>
      <c r="F874" s="27">
        <v>6.49</v>
      </c>
      <c r="G874" s="27">
        <v>4.99</v>
      </c>
      <c r="H874" s="23">
        <v>93863123962</v>
      </c>
      <c r="I874" s="24"/>
      <c r="K874" s="1">
        <f t="shared" si="15"/>
        <v>0</v>
      </c>
    </row>
    <row r="875" spans="1:11" x14ac:dyDescent="0.25">
      <c r="A875" s="27" t="s">
        <v>66</v>
      </c>
      <c r="B875" s="18" t="s">
        <v>2192</v>
      </c>
      <c r="C875" s="19" t="s">
        <v>2193</v>
      </c>
      <c r="D875" s="18" t="s">
        <v>2192</v>
      </c>
      <c r="E875" s="18" t="s">
        <v>2194</v>
      </c>
      <c r="F875" s="27">
        <v>6.49</v>
      </c>
      <c r="G875" s="27">
        <v>4.99</v>
      </c>
      <c r="H875" s="23">
        <v>93863123979</v>
      </c>
      <c r="I875" s="24"/>
      <c r="K875" s="1">
        <f t="shared" si="15"/>
        <v>0</v>
      </c>
    </row>
    <row r="876" spans="1:11" x14ac:dyDescent="0.25">
      <c r="A876" s="27" t="s">
        <v>685</v>
      </c>
      <c r="B876" s="18" t="s">
        <v>2195</v>
      </c>
      <c r="C876" s="18" t="s">
        <v>2196</v>
      </c>
      <c r="D876" s="18" t="s">
        <v>2195</v>
      </c>
      <c r="E876" s="18" t="s">
        <v>2197</v>
      </c>
      <c r="F876" s="27">
        <v>360</v>
      </c>
      <c r="G876" s="27">
        <v>258.99</v>
      </c>
      <c r="H876" s="23">
        <v>93863121838</v>
      </c>
      <c r="I876" s="24"/>
      <c r="K876" s="1">
        <f t="shared" si="15"/>
        <v>0</v>
      </c>
    </row>
    <row r="877" spans="1:11" x14ac:dyDescent="0.25">
      <c r="A877" s="27" t="s">
        <v>66</v>
      </c>
      <c r="B877" s="18" t="s">
        <v>2198</v>
      </c>
      <c r="C877" s="19" t="s">
        <v>2198</v>
      </c>
      <c r="D877" s="18" t="s">
        <v>2198</v>
      </c>
      <c r="E877" s="18" t="s">
        <v>2199</v>
      </c>
      <c r="F877" s="27">
        <v>74.95</v>
      </c>
      <c r="G877" s="27">
        <v>53.99</v>
      </c>
      <c r="H877" s="23">
        <v>93863140471</v>
      </c>
      <c r="I877" s="24">
        <v>20093863140475</v>
      </c>
      <c r="K877" s="1">
        <f t="shared" si="15"/>
        <v>0</v>
      </c>
    </row>
    <row r="878" spans="1:11" x14ac:dyDescent="0.25">
      <c r="A878" s="27" t="s">
        <v>12</v>
      </c>
      <c r="B878" s="18" t="s">
        <v>2200</v>
      </c>
      <c r="C878" s="19" t="s">
        <v>2200</v>
      </c>
      <c r="D878" s="18" t="s">
        <v>2200</v>
      </c>
      <c r="E878" s="18" t="s">
        <v>2201</v>
      </c>
      <c r="F878" s="27">
        <v>75</v>
      </c>
      <c r="G878" s="27">
        <v>53.99</v>
      </c>
      <c r="H878" s="23">
        <v>897384000012</v>
      </c>
      <c r="I878" s="24"/>
      <c r="K878" s="1">
        <f t="shared" si="15"/>
        <v>0</v>
      </c>
    </row>
    <row r="879" spans="1:11" x14ac:dyDescent="0.25">
      <c r="A879" s="27" t="s">
        <v>66</v>
      </c>
      <c r="B879" s="18" t="s">
        <v>2202</v>
      </c>
      <c r="C879" s="19" t="s">
        <v>2203</v>
      </c>
      <c r="D879" s="18" t="s">
        <v>2202</v>
      </c>
      <c r="E879" s="18" t="s">
        <v>2204</v>
      </c>
      <c r="F879" s="27">
        <v>59.95</v>
      </c>
      <c r="G879" s="27">
        <v>42.99</v>
      </c>
      <c r="H879" s="23">
        <v>93863135187</v>
      </c>
      <c r="I879" s="24">
        <v>20093863135181</v>
      </c>
      <c r="K879" s="1">
        <f t="shared" si="15"/>
        <v>0</v>
      </c>
    </row>
    <row r="880" spans="1:11" x14ac:dyDescent="0.25">
      <c r="A880" s="27" t="s">
        <v>66</v>
      </c>
      <c r="B880" s="18" t="s">
        <v>2205</v>
      </c>
      <c r="C880" s="19" t="s">
        <v>2205</v>
      </c>
      <c r="D880" s="18" t="s">
        <v>2205</v>
      </c>
      <c r="E880" s="18" t="s">
        <v>2206</v>
      </c>
      <c r="F880" s="27">
        <v>59.95</v>
      </c>
      <c r="G880" s="27">
        <v>42.99</v>
      </c>
      <c r="H880" s="23">
        <v>93863135194</v>
      </c>
      <c r="I880" s="24">
        <v>20093863135198</v>
      </c>
      <c r="K880" s="1">
        <f t="shared" si="15"/>
        <v>0</v>
      </c>
    </row>
    <row r="881" spans="1:11" x14ac:dyDescent="0.25">
      <c r="A881" s="27" t="s">
        <v>66</v>
      </c>
      <c r="B881" s="18" t="s">
        <v>2207</v>
      </c>
      <c r="C881" s="19" t="s">
        <v>2208</v>
      </c>
      <c r="D881" s="18" t="s">
        <v>2207</v>
      </c>
      <c r="E881" s="18" t="s">
        <v>2209</v>
      </c>
      <c r="F881" s="27">
        <v>6.49</v>
      </c>
      <c r="G881" s="27">
        <v>4.99</v>
      </c>
      <c r="H881" s="23">
        <v>93863123856</v>
      </c>
      <c r="I881" s="24"/>
      <c r="K881" s="1">
        <f t="shared" si="15"/>
        <v>0</v>
      </c>
    </row>
    <row r="882" spans="1:11" x14ac:dyDescent="0.25">
      <c r="A882" s="27" t="s">
        <v>66</v>
      </c>
      <c r="B882" s="18" t="s">
        <v>2210</v>
      </c>
      <c r="C882" s="19" t="s">
        <v>2211</v>
      </c>
      <c r="D882" s="18" t="s">
        <v>2210</v>
      </c>
      <c r="E882" s="18" t="s">
        <v>2212</v>
      </c>
      <c r="F882" s="27">
        <v>6.49</v>
      </c>
      <c r="G882" s="27">
        <v>4.99</v>
      </c>
      <c r="H882" s="23">
        <v>93863123832</v>
      </c>
      <c r="I882" s="24"/>
      <c r="K882" s="1">
        <f t="shared" si="15"/>
        <v>0</v>
      </c>
    </row>
    <row r="883" spans="1:11" x14ac:dyDescent="0.25">
      <c r="A883" s="27" t="s">
        <v>66</v>
      </c>
      <c r="B883" s="18" t="s">
        <v>2213</v>
      </c>
      <c r="C883" s="19" t="s">
        <v>2214</v>
      </c>
      <c r="D883" s="18" t="s">
        <v>2213</v>
      </c>
      <c r="E883" s="18" t="s">
        <v>2215</v>
      </c>
      <c r="F883" s="27">
        <v>6.49</v>
      </c>
      <c r="G883" s="27">
        <v>4.99</v>
      </c>
      <c r="H883" s="23">
        <v>93863123849</v>
      </c>
      <c r="I883" s="24"/>
      <c r="K883" s="1">
        <f t="shared" si="15"/>
        <v>0</v>
      </c>
    </row>
  </sheetData>
  <autoFilter ref="A2:M883" xr:uid="{B9F9D4CB-D421-4357-A222-CED613F4097C}"/>
  <sortState ref="A29:J883">
    <sortCondition ref="J29:J883"/>
  </sortState>
  <conditionalFormatting sqref="C416:C417">
    <cfRule type="duplicateValues" dxfId="17" priority="15"/>
  </conditionalFormatting>
  <conditionalFormatting sqref="C416:C417">
    <cfRule type="duplicateValues" dxfId="16" priority="16"/>
  </conditionalFormatting>
  <conditionalFormatting sqref="C736">
    <cfRule type="duplicateValues" dxfId="15" priority="13"/>
  </conditionalFormatting>
  <conditionalFormatting sqref="C736">
    <cfRule type="duplicateValues" dxfId="14" priority="14"/>
  </conditionalFormatting>
  <conditionalFormatting sqref="C442:C443">
    <cfRule type="duplicateValues" dxfId="13" priority="11"/>
  </conditionalFormatting>
  <conditionalFormatting sqref="C442:C443">
    <cfRule type="duplicateValues" dxfId="12" priority="12"/>
  </conditionalFormatting>
  <conditionalFormatting sqref="C437:C438">
    <cfRule type="duplicateValues" dxfId="11" priority="9"/>
  </conditionalFormatting>
  <conditionalFormatting sqref="C437:C438">
    <cfRule type="duplicateValues" dxfId="10" priority="10"/>
  </conditionalFormatting>
  <conditionalFormatting sqref="C426">
    <cfRule type="duplicateValues" dxfId="9" priority="7"/>
  </conditionalFormatting>
  <conditionalFormatting sqref="C426">
    <cfRule type="duplicateValues" dxfId="8" priority="8"/>
  </conditionalFormatting>
  <conditionalFormatting sqref="C388">
    <cfRule type="duplicateValues" dxfId="7" priority="5"/>
  </conditionalFormatting>
  <conditionalFormatting sqref="C388">
    <cfRule type="duplicateValues" dxfId="6" priority="6"/>
  </conditionalFormatting>
  <conditionalFormatting sqref="B3:B23 B27:B45 B47:B883">
    <cfRule type="duplicateValues" dxfId="5" priority="69"/>
  </conditionalFormatting>
  <conditionalFormatting sqref="B3:B23 B27:B883">
    <cfRule type="duplicateValues" dxfId="4" priority="73"/>
  </conditionalFormatting>
  <conditionalFormatting sqref="C427:C429">
    <cfRule type="duplicateValues" dxfId="3" priority="3"/>
  </conditionalFormatting>
  <conditionalFormatting sqref="C427:C429">
    <cfRule type="duplicateValues" dxfId="2" priority="4"/>
  </conditionalFormatting>
  <conditionalFormatting sqref="D427:D429">
    <cfRule type="duplicateValues" dxfId="1" priority="1"/>
  </conditionalFormatting>
  <conditionalFormatting sqref="D427:D429">
    <cfRule type="duplicateValues" dxfId="0" priority="2"/>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C20"/>
  <sheetViews>
    <sheetView workbookViewId="0">
      <selection activeCell="B35" sqref="B35"/>
    </sheetView>
  </sheetViews>
  <sheetFormatPr defaultRowHeight="12.75" x14ac:dyDescent="0.2"/>
  <cols>
    <col min="1" max="1" width="41.5703125" style="7" bestFit="1" customWidth="1"/>
    <col min="2" max="2" width="16.5703125" style="7" bestFit="1" customWidth="1"/>
    <col min="3" max="3" width="73.140625" style="7" customWidth="1"/>
    <col min="4" max="16384" width="9.140625" style="7"/>
  </cols>
  <sheetData>
    <row r="1" spans="1:3" x14ac:dyDescent="0.2">
      <c r="A1" s="30"/>
      <c r="B1" s="30"/>
      <c r="C1" s="30"/>
    </row>
    <row r="2" spans="1:3" ht="37.5" customHeight="1" x14ac:dyDescent="0.2">
      <c r="A2" s="30"/>
      <c r="B2" s="30"/>
      <c r="C2" s="30"/>
    </row>
    <row r="3" spans="1:3" ht="33.75" customHeight="1" x14ac:dyDescent="0.2">
      <c r="A3" s="8" t="s">
        <v>2216</v>
      </c>
      <c r="B3" s="8" t="s">
        <v>3</v>
      </c>
      <c r="C3" s="8" t="s">
        <v>5</v>
      </c>
    </row>
    <row r="4" spans="1:3" ht="15.75" x14ac:dyDescent="0.25">
      <c r="A4" s="17" t="s">
        <v>2217</v>
      </c>
      <c r="B4" s="22" t="s">
        <v>2218</v>
      </c>
      <c r="C4" s="17" t="s">
        <v>2219</v>
      </c>
    </row>
    <row r="5" spans="1:3" ht="15.75" x14ac:dyDescent="0.25">
      <c r="A5" s="17" t="s">
        <v>2220</v>
      </c>
      <c r="B5" s="22" t="s">
        <v>2221</v>
      </c>
      <c r="C5" s="17" t="s">
        <v>2220</v>
      </c>
    </row>
    <row r="6" spans="1:3" ht="15.75" x14ac:dyDescent="0.25">
      <c r="A6" s="17" t="s">
        <v>2222</v>
      </c>
      <c r="B6" s="22" t="s">
        <v>2223</v>
      </c>
      <c r="C6" s="17" t="s">
        <v>2222</v>
      </c>
    </row>
    <row r="7" spans="1:3" ht="15.75" x14ac:dyDescent="0.25">
      <c r="A7" s="17" t="s">
        <v>2224</v>
      </c>
      <c r="B7" s="22" t="s">
        <v>2224</v>
      </c>
      <c r="C7" s="17" t="s">
        <v>2225</v>
      </c>
    </row>
    <row r="8" spans="1:3" ht="15.75" x14ac:dyDescent="0.25">
      <c r="A8" s="17" t="s">
        <v>2226</v>
      </c>
      <c r="B8" s="22" t="s">
        <v>2227</v>
      </c>
      <c r="C8" s="17" t="s">
        <v>2228</v>
      </c>
    </row>
    <row r="9" spans="1:3" ht="15.75" x14ac:dyDescent="0.25">
      <c r="A9" s="17" t="s">
        <v>2229</v>
      </c>
      <c r="B9" s="22" t="s">
        <v>2230</v>
      </c>
      <c r="C9" s="17" t="s">
        <v>2229</v>
      </c>
    </row>
    <row r="10" spans="1:3" ht="15.75" x14ac:dyDescent="0.25">
      <c r="A10" s="17" t="s">
        <v>2231</v>
      </c>
      <c r="B10" s="22">
        <v>5415</v>
      </c>
      <c r="C10" s="17" t="s">
        <v>2232</v>
      </c>
    </row>
    <row r="11" spans="1:3" ht="15.75" x14ac:dyDescent="0.25">
      <c r="A11" s="17" t="s">
        <v>2233</v>
      </c>
      <c r="B11" s="22">
        <v>5425</v>
      </c>
      <c r="C11" s="22">
        <v>5425</v>
      </c>
    </row>
    <row r="12" spans="1:3" ht="15.75" x14ac:dyDescent="0.25">
      <c r="A12" s="17" t="s">
        <v>2234</v>
      </c>
      <c r="B12" s="22">
        <v>5435</v>
      </c>
      <c r="C12" s="22">
        <v>5435</v>
      </c>
    </row>
    <row r="13" spans="1:3" ht="15.75" x14ac:dyDescent="0.25">
      <c r="A13" s="17" t="s">
        <v>2235</v>
      </c>
      <c r="B13" s="22">
        <v>5515</v>
      </c>
      <c r="C13" s="17" t="s">
        <v>2236</v>
      </c>
    </row>
    <row r="14" spans="1:3" ht="15.75" x14ac:dyDescent="0.25">
      <c r="A14" s="17" t="s">
        <v>2237</v>
      </c>
      <c r="B14" s="22" t="s">
        <v>2238</v>
      </c>
      <c r="C14" s="17" t="s">
        <v>2239</v>
      </c>
    </row>
    <row r="15" spans="1:3" ht="15.75" x14ac:dyDescent="0.25">
      <c r="A15" s="17" t="s">
        <v>2240</v>
      </c>
      <c r="B15" s="17" t="s">
        <v>2241</v>
      </c>
      <c r="C15" s="17" t="s">
        <v>2242</v>
      </c>
    </row>
    <row r="16" spans="1:3" ht="15.75" x14ac:dyDescent="0.25">
      <c r="A16" s="17" t="s">
        <v>2243</v>
      </c>
      <c r="B16" s="17" t="s">
        <v>2244</v>
      </c>
      <c r="C16" s="17" t="s">
        <v>2245</v>
      </c>
    </row>
    <row r="17" spans="1:3" ht="15.75" x14ac:dyDescent="0.25">
      <c r="A17" s="17" t="s">
        <v>2246</v>
      </c>
      <c r="B17" s="17" t="s">
        <v>2247</v>
      </c>
      <c r="C17" s="17" t="s">
        <v>2248</v>
      </c>
    </row>
    <row r="18" spans="1:3" ht="15.75" x14ac:dyDescent="0.25">
      <c r="A18" s="17" t="s">
        <v>2249</v>
      </c>
      <c r="B18" s="17" t="s">
        <v>2250</v>
      </c>
      <c r="C18" s="17" t="s">
        <v>2251</v>
      </c>
    </row>
    <row r="19" spans="1:3" ht="15.75" x14ac:dyDescent="0.25">
      <c r="A19" s="17" t="s">
        <v>2252</v>
      </c>
      <c r="B19" s="17" t="s">
        <v>2253</v>
      </c>
      <c r="C19" s="17" t="s">
        <v>2254</v>
      </c>
    </row>
    <row r="20" spans="1:3" ht="15.75" x14ac:dyDescent="0.25">
      <c r="A20" s="17" t="s">
        <v>2255</v>
      </c>
      <c r="B20" s="17" t="s">
        <v>2255</v>
      </c>
      <c r="C20" s="17" t="s">
        <v>2256</v>
      </c>
    </row>
  </sheetData>
  <mergeCells count="1">
    <mergeCell ref="A1:C2"/>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B17"/>
  <sheetViews>
    <sheetView workbookViewId="0">
      <selection activeCell="B25" sqref="B25"/>
    </sheetView>
  </sheetViews>
  <sheetFormatPr defaultColWidth="7.42578125" defaultRowHeight="11.25" x14ac:dyDescent="0.2"/>
  <cols>
    <col min="1" max="1" width="52.28515625" style="2" customWidth="1"/>
    <col min="2" max="2" width="185.28515625" style="2" customWidth="1"/>
    <col min="3" max="16384" width="7.42578125" style="2"/>
  </cols>
  <sheetData>
    <row r="1" spans="1:2" ht="23.25" customHeight="1" x14ac:dyDescent="0.2">
      <c r="A1" s="35"/>
      <c r="B1" s="36"/>
    </row>
    <row r="2" spans="1:2" ht="33.75" customHeight="1" x14ac:dyDescent="0.2">
      <c r="A2" s="37"/>
      <c r="B2" s="37"/>
    </row>
    <row r="3" spans="1:2" ht="15" x14ac:dyDescent="0.25">
      <c r="A3" s="31" t="s">
        <v>2257</v>
      </c>
      <c r="B3" s="32"/>
    </row>
    <row r="4" spans="1:2" ht="18.75" x14ac:dyDescent="0.2">
      <c r="A4" s="3" t="s">
        <v>2258</v>
      </c>
      <c r="B4" s="5" t="s">
        <v>2259</v>
      </c>
    </row>
    <row r="5" spans="1:2" ht="18.75" x14ac:dyDescent="0.2">
      <c r="A5" s="3" t="s">
        <v>2260</v>
      </c>
      <c r="B5" s="5" t="s">
        <v>2261</v>
      </c>
    </row>
    <row r="6" spans="1:2" ht="18.75" x14ac:dyDescent="0.2">
      <c r="A6" s="3" t="s">
        <v>2262</v>
      </c>
      <c r="B6" s="5" t="s">
        <v>2263</v>
      </c>
    </row>
    <row r="7" spans="1:2" ht="18.75" x14ac:dyDescent="0.2">
      <c r="A7" s="3" t="s">
        <v>2264</v>
      </c>
      <c r="B7" s="4" t="s">
        <v>2265</v>
      </c>
    </row>
    <row r="8" spans="1:2" ht="18.75" x14ac:dyDescent="0.2">
      <c r="A8" s="3" t="s">
        <v>2266</v>
      </c>
      <c r="B8" s="6" t="s">
        <v>2267</v>
      </c>
    </row>
    <row r="9" spans="1:2" ht="18.75" x14ac:dyDescent="0.2">
      <c r="A9" s="3" t="s">
        <v>2268</v>
      </c>
      <c r="B9" s="4" t="s">
        <v>2269</v>
      </c>
    </row>
    <row r="10" spans="1:2" ht="51" x14ac:dyDescent="0.2">
      <c r="A10" s="3" t="s">
        <v>2270</v>
      </c>
      <c r="B10" s="4" t="s">
        <v>2271</v>
      </c>
    </row>
    <row r="11" spans="1:2" ht="38.25" x14ac:dyDescent="0.2">
      <c r="A11" s="3" t="s">
        <v>2272</v>
      </c>
      <c r="B11" s="4" t="s">
        <v>2273</v>
      </c>
    </row>
    <row r="12" spans="1:2" ht="25.5" x14ac:dyDescent="0.2">
      <c r="A12" s="3" t="s">
        <v>2274</v>
      </c>
      <c r="B12" s="4" t="s">
        <v>2275</v>
      </c>
    </row>
    <row r="13" spans="1:2" ht="18.75" x14ac:dyDescent="0.2">
      <c r="A13" s="3" t="s">
        <v>2276</v>
      </c>
      <c r="B13" s="4" t="s">
        <v>2277</v>
      </c>
    </row>
    <row r="14" spans="1:2" ht="25.5" x14ac:dyDescent="0.2">
      <c r="A14" s="3" t="s">
        <v>2278</v>
      </c>
      <c r="B14" s="4" t="s">
        <v>2279</v>
      </c>
    </row>
    <row r="15" spans="1:2" ht="12.75" x14ac:dyDescent="0.2">
      <c r="A15" s="33" t="s">
        <v>2280</v>
      </c>
      <c r="B15" s="33"/>
    </row>
    <row r="16" spans="1:2" x14ac:dyDescent="0.2">
      <c r="A16" s="34" t="s">
        <v>2281</v>
      </c>
      <c r="B16" s="34"/>
    </row>
    <row r="17" spans="1:2" x14ac:dyDescent="0.2">
      <c r="A17" s="34"/>
      <c r="B17" s="34"/>
    </row>
  </sheetData>
  <mergeCells count="4">
    <mergeCell ref="A3:B3"/>
    <mergeCell ref="A15:B15"/>
    <mergeCell ref="A16:B17"/>
    <mergeCell ref="A1:B2"/>
  </mergeCells>
  <hyperlinks>
    <hyperlink ref="A15:B15" r:id="rId1" display="http://www.nortekcontrol.com/terms_conditions.php" xr:uid="{00000000-0004-0000-0300-000000000000}"/>
  </hyperlinks>
  <pageMargins left="0.7" right="0.7" top="0.75" bottom="0.75" header="0.3" footer="0.3"/>
  <pageSetup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c666f3d1-c46d-489b-96eb-86ee86c3e82e">FP7YZ5MUZSFF-1150236789-2722</_dlc_DocId>
    <_dlc_DocIdUrl xmlns="c666f3d1-c46d-489b-96eb-86ee86c3e82e">
      <Url>https://norteksc.sharepoint.com/Strategydev/_layouts/15/DocIdRedir.aspx?ID=FP7YZ5MUZSFF-1150236789-2722</Url>
      <Description>FP7YZ5MUZSFF-1150236789-2722</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06600CA0280FF4EBF0FF06E9ED47DFD" ma:contentTypeVersion="2" ma:contentTypeDescription="Create a new document." ma:contentTypeScope="" ma:versionID="293650be7440ed81e76d36401a49f716">
  <xsd:schema xmlns:xsd="http://www.w3.org/2001/XMLSchema" xmlns:xs="http://www.w3.org/2001/XMLSchema" xmlns:p="http://schemas.microsoft.com/office/2006/metadata/properties" xmlns:ns2="c666f3d1-c46d-489b-96eb-86ee86c3e82e" xmlns:ns3="880cfdc6-eba5-4425-afb6-d0a9c3a6409d" targetNamespace="http://schemas.microsoft.com/office/2006/metadata/properties" ma:root="true" ma:fieldsID="f6bf42d0cfadb4bd066c1e4b4638d556" ns2:_="" ns3:_="">
    <xsd:import namespace="c666f3d1-c46d-489b-96eb-86ee86c3e82e"/>
    <xsd:import namespace="880cfdc6-eba5-4425-afb6-d0a9c3a6409d"/>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66f3d1-c46d-489b-96eb-86ee86c3e82e"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80cfdc6-eba5-4425-afb6-d0a9c3a6409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DF82ED7F-5185-4A62-9920-7BC40130F908}">
  <ds:schemaRefs>
    <ds:schemaRef ds:uri="http://schemas.microsoft.com/sharepoint/v3/contenttype/forms"/>
  </ds:schemaRefs>
</ds:datastoreItem>
</file>

<file path=customXml/itemProps2.xml><?xml version="1.0" encoding="utf-8"?>
<ds:datastoreItem xmlns:ds="http://schemas.openxmlformats.org/officeDocument/2006/customXml" ds:itemID="{AF6FF67F-3F86-4DAA-8DDF-D880B9C47681}">
  <ds:schemaRefs>
    <ds:schemaRef ds:uri="c666f3d1-c46d-489b-96eb-86ee86c3e82e"/>
    <ds:schemaRef ds:uri="http://purl.org/dc/dcmitype/"/>
    <ds:schemaRef ds:uri="http://schemas.microsoft.com/office/infopath/2007/PartnerControls"/>
    <ds:schemaRef ds:uri="http://schemas.microsoft.com/office/2006/documentManagement/types"/>
    <ds:schemaRef ds:uri="http://schemas.microsoft.com/office/2006/metadata/properties"/>
    <ds:schemaRef ds:uri="http://purl.org/dc/elements/1.1/"/>
    <ds:schemaRef ds:uri="http://purl.org/dc/terms/"/>
    <ds:schemaRef ds:uri="http://schemas.openxmlformats.org/package/2006/metadata/core-properties"/>
    <ds:schemaRef ds:uri="880cfdc6-eba5-4425-afb6-d0a9c3a6409d"/>
    <ds:schemaRef ds:uri="http://www.w3.org/XML/1998/namespace"/>
  </ds:schemaRefs>
</ds:datastoreItem>
</file>

<file path=customXml/itemProps3.xml><?xml version="1.0" encoding="utf-8"?>
<ds:datastoreItem xmlns:ds="http://schemas.openxmlformats.org/officeDocument/2006/customXml" ds:itemID="{29367EB9-D8ED-4DD0-BD6E-E6F3334472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666f3d1-c46d-489b-96eb-86ee86c3e82e"/>
    <ds:schemaRef ds:uri="880cfdc6-eba5-4425-afb6-d0a9c3a6409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7AA38EC-EC67-4F69-A791-224F417AFD9E}">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Netsuite_PriceList_Exported</vt:lpstr>
      <vt:lpstr>EOL_Disc_Q4</vt:lpstr>
      <vt:lpstr>Terms&amp;Conditions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Anu Herranen;Chris Miller</dc:creator>
  <cp:keywords/>
  <dc:description/>
  <cp:lastModifiedBy>Carlos Paras</cp:lastModifiedBy>
  <cp:revision/>
  <dcterms:created xsi:type="dcterms:W3CDTF">2017-03-29T20:25:48Z</dcterms:created>
  <dcterms:modified xsi:type="dcterms:W3CDTF">2018-04-20T20:51:36Z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0x010100C06600CA0280FF4EBF0FF06E9ED47DFD</vt:lpwstr>
  </property>
  <property fmtid="{D5CDD505-2E9C-101B-9397-08002B2CF9AE}" pid="3" name="_dlc_DocIdItemGuid">
    <vt:lpwstr>24cb6a4f-38fb-41e6-aad2-3772680619e0</vt:lpwstr>
  </property>
</Properties>
</file>